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tabRatio="269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Лист1!$A$11:$F$541</definedName>
    <definedName name="_xlnm.Print_Area" localSheetId="0">Лист1!$A$1:$G$548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4" i="1" l="1"/>
  <c r="G465" i="1"/>
  <c r="G466" i="1"/>
  <c r="G467" i="1"/>
  <c r="G469" i="1"/>
  <c r="G470" i="1"/>
  <c r="G471" i="1"/>
  <c r="G472" i="1"/>
  <c r="G473" i="1"/>
  <c r="G474" i="1"/>
  <c r="G475" i="1"/>
  <c r="G476" i="1"/>
  <c r="G477" i="1"/>
  <c r="G479" i="1"/>
  <c r="G481" i="1"/>
  <c r="G482" i="1"/>
  <c r="G483" i="1"/>
  <c r="G484" i="1"/>
  <c r="G489" i="1"/>
  <c r="G540" i="1" l="1"/>
  <c r="G539" i="1"/>
  <c r="G538" i="1"/>
  <c r="G536" i="1"/>
  <c r="G535" i="1"/>
  <c r="G534" i="1"/>
  <c r="G532" i="1"/>
  <c r="G531" i="1"/>
  <c r="G529" i="1"/>
  <c r="G528" i="1"/>
  <c r="G527" i="1"/>
  <c r="G526" i="1"/>
  <c r="G525" i="1"/>
  <c r="G524" i="1"/>
  <c r="G523" i="1"/>
  <c r="G522" i="1"/>
  <c r="G521" i="1"/>
  <c r="G519" i="1"/>
  <c r="G518" i="1"/>
  <c r="G516" i="1"/>
  <c r="G515" i="1"/>
  <c r="G513" i="1"/>
  <c r="G512" i="1"/>
  <c r="G510" i="1"/>
  <c r="G509" i="1"/>
  <c r="G508" i="1"/>
  <c r="G507" i="1"/>
  <c r="G506" i="1"/>
  <c r="G505" i="1"/>
  <c r="G504" i="1"/>
  <c r="G503" i="1"/>
  <c r="G502" i="1"/>
  <c r="G501" i="1"/>
  <c r="G500" i="1"/>
  <c r="G498" i="1"/>
  <c r="G497" i="1"/>
  <c r="G495" i="1"/>
  <c r="G494" i="1"/>
  <c r="G492" i="1"/>
  <c r="G491" i="1"/>
  <c r="G487" i="1"/>
  <c r="G485" i="1"/>
  <c r="G462" i="1"/>
  <c r="G461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39" i="1"/>
  <c r="G438" i="1"/>
  <c r="G437" i="1"/>
  <c r="G436" i="1"/>
  <c r="G435" i="1"/>
  <c r="G432" i="1"/>
  <c r="G431" i="1"/>
  <c r="G430" i="1"/>
  <c r="G429" i="1"/>
  <c r="G428" i="1"/>
  <c r="G427" i="1"/>
  <c r="G426" i="1"/>
  <c r="G425" i="1"/>
  <c r="G422" i="1"/>
  <c r="G420" i="1"/>
  <c r="G419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78" i="1"/>
  <c r="G377" i="1"/>
  <c r="G376" i="1"/>
  <c r="G374" i="1"/>
  <c r="G373" i="1"/>
  <c r="G372" i="1"/>
  <c r="G370" i="1"/>
  <c r="G369" i="1"/>
  <c r="G368" i="1"/>
  <c r="G367" i="1"/>
  <c r="G366" i="1"/>
  <c r="G365" i="1"/>
  <c r="G364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8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1" i="1"/>
  <c r="G330" i="1"/>
  <c r="G329" i="1"/>
  <c r="G327" i="1"/>
  <c r="G326" i="1"/>
  <c r="G325" i="1"/>
  <c r="G324" i="1"/>
  <c r="G323" i="1"/>
  <c r="G322" i="1"/>
  <c r="G321" i="1"/>
  <c r="G320" i="1"/>
  <c r="G319" i="1"/>
  <c r="G318" i="1"/>
  <c r="G317" i="1"/>
  <c r="G315" i="1"/>
  <c r="G314" i="1"/>
  <c r="G313" i="1"/>
  <c r="G312" i="1"/>
  <c r="G311" i="1"/>
  <c r="G310" i="1"/>
  <c r="G309" i="1"/>
  <c r="G308" i="1"/>
  <c r="G307" i="1"/>
  <c r="G306" i="1"/>
  <c r="G304" i="1"/>
  <c r="G303" i="1"/>
  <c r="G302" i="1"/>
  <c r="G301" i="1"/>
  <c r="G300" i="1"/>
  <c r="G299" i="1"/>
  <c r="G298" i="1"/>
  <c r="G297" i="1"/>
  <c r="G295" i="1"/>
  <c r="G294" i="1"/>
  <c r="G293" i="1"/>
  <c r="G292" i="1"/>
  <c r="G289" i="1"/>
  <c r="G288" i="1"/>
  <c r="G286" i="1"/>
  <c r="G285" i="1"/>
  <c r="G283" i="1"/>
  <c r="G282" i="1"/>
  <c r="G280" i="1"/>
  <c r="G278" i="1"/>
  <c r="G277" i="1"/>
  <c r="G275" i="1"/>
  <c r="G274" i="1"/>
  <c r="G272" i="1"/>
  <c r="G271" i="1"/>
  <c r="G270" i="1"/>
  <c r="G269" i="1"/>
  <c r="G268" i="1"/>
  <c r="G266" i="1"/>
  <c r="G265" i="1"/>
  <c r="G264" i="1"/>
  <c r="G262" i="1"/>
  <c r="G261" i="1"/>
  <c r="G260" i="1"/>
  <c r="G259" i="1"/>
  <c r="G258" i="1"/>
  <c r="G256" i="1"/>
  <c r="G255" i="1"/>
  <c r="G253" i="1"/>
  <c r="G252" i="1"/>
  <c r="G250" i="1"/>
  <c r="G249" i="1"/>
  <c r="G248" i="1"/>
  <c r="G246" i="1"/>
  <c r="G245" i="1"/>
  <c r="G244" i="1"/>
  <c r="G243" i="1"/>
  <c r="G242" i="1"/>
  <c r="G241" i="1"/>
  <c r="G240" i="1"/>
  <c r="G238" i="1"/>
  <c r="G237" i="1"/>
  <c r="G236" i="1"/>
  <c r="G234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2" i="1"/>
  <c r="G210" i="1"/>
  <c r="G209" i="1"/>
  <c r="G207" i="1"/>
  <c r="G205" i="1"/>
  <c r="G204" i="1"/>
  <c r="G202" i="1"/>
  <c r="G201" i="1"/>
  <c r="G200" i="1"/>
  <c r="G199" i="1"/>
  <c r="G197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49" i="1"/>
  <c r="G48" i="1"/>
  <c r="G47" i="1"/>
  <c r="G46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<sst xmlns="http://schemas.openxmlformats.org/spreadsheetml/2006/main" count="2316" uniqueCount="1097">
  <si>
    <t>КОД</t>
  </si>
  <si>
    <t>НАИМЕНОВАНИЕ УСЛУГИ</t>
  </si>
  <si>
    <t>ТИП ИССЛ.</t>
  </si>
  <si>
    <t>БИОМАТ.</t>
  </si>
  <si>
    <t>СРОК*</t>
  </si>
  <si>
    <t>ГЕМАТОЛОГИЧЕСКИЕИССЛЕДОВАНИЯ</t>
  </si>
  <si>
    <t>11-10-001</t>
  </si>
  <si>
    <t>Общий анализ крови (CBC/Diff - 5 фракций лейкоцитов)</t>
  </si>
  <si>
    <t>колич.</t>
  </si>
  <si>
    <t>Кровь ЭДТА</t>
  </si>
  <si>
    <t>1 р.д.</t>
  </si>
  <si>
    <t>11-10-002</t>
  </si>
  <si>
    <t>Ретикулоциты (проточная цитофлуорометрия)</t>
  </si>
  <si>
    <t>11-10-003</t>
  </si>
  <si>
    <t>СОЭ (по Вестергрен)</t>
  </si>
  <si>
    <t>11-10-004</t>
  </si>
  <si>
    <t>Лейкоцитарная формула (микроскопия)</t>
  </si>
  <si>
    <t>99-10-001</t>
  </si>
  <si>
    <t>Клинический анализ крови (CBC/Diff - 5 фракций лейкоцитов) + СОЭ</t>
  </si>
  <si>
    <t>1 .д.</t>
  </si>
  <si>
    <t>26-10-900</t>
  </si>
  <si>
    <t>Осмотическая стойкость эритроцитов (анемии)</t>
  </si>
  <si>
    <t>6-8 р.д.</t>
  </si>
  <si>
    <t>ИММУНОГЕМАТОЛОГИЯ</t>
  </si>
  <si>
    <t>12-10-005</t>
  </si>
  <si>
    <t>Группа крови + резус фактор (RhD)</t>
  </si>
  <si>
    <t>кач.</t>
  </si>
  <si>
    <t>2 р.д.</t>
  </si>
  <si>
    <t>52-20-970</t>
  </si>
  <si>
    <t xml:space="preserve">Антитела к резус-фактору (антитела к Rh-фактору) </t>
  </si>
  <si>
    <t>кач./полуколич.</t>
  </si>
  <si>
    <t>Сыв-ка крови</t>
  </si>
  <si>
    <t>8 р.д.</t>
  </si>
  <si>
    <t>Ферменты</t>
  </si>
  <si>
    <t>21-20-001</t>
  </si>
  <si>
    <t>АЛТ (аланинаминотрансфераза)</t>
  </si>
  <si>
    <t>21-20-002</t>
  </si>
  <si>
    <t>АСТ (аспартатаминотрансфераза)</t>
  </si>
  <si>
    <t>21-20-003</t>
  </si>
  <si>
    <t>ГГТ (гамма-глутамилтранспептидаза)</t>
  </si>
  <si>
    <t>21-20-004</t>
  </si>
  <si>
    <t>Щелочная фосфатаза</t>
  </si>
  <si>
    <t>21-20-005</t>
  </si>
  <si>
    <t>Холинэстераза</t>
  </si>
  <si>
    <t>21-20-006</t>
  </si>
  <si>
    <t>ГлДГ (глутаматдегидрогеназа, GLDH)</t>
  </si>
  <si>
    <t>21-20-007</t>
  </si>
  <si>
    <t>Альфа-амилаза</t>
  </si>
  <si>
    <t>21-20-008</t>
  </si>
  <si>
    <t>Альфа-амилаза панкреатическая</t>
  </si>
  <si>
    <t>21-20-009</t>
  </si>
  <si>
    <t>Липаза</t>
  </si>
  <si>
    <t>21-20-010</t>
  </si>
  <si>
    <t>ЛДГ (лактатдегидрогеназа)</t>
  </si>
  <si>
    <t>21-20-011</t>
  </si>
  <si>
    <t>ЛДГ-1-2 (гидроксибутиратдегидрогеназа)</t>
  </si>
  <si>
    <t>21-20-012</t>
  </si>
  <si>
    <t>Креатинфосфокиназа</t>
  </si>
  <si>
    <t>34-20-003</t>
  </si>
  <si>
    <t>Креатинфосфокиназа МВ-фракция</t>
  </si>
  <si>
    <t>21-20-015</t>
  </si>
  <si>
    <t>Кислая фосфатаза общая</t>
  </si>
  <si>
    <t>24-20-001</t>
  </si>
  <si>
    <t>Креатинин</t>
  </si>
  <si>
    <t>24-20-002</t>
  </si>
  <si>
    <t>Мочевина</t>
  </si>
  <si>
    <t>24-20-003</t>
  </si>
  <si>
    <t>Мочевая кислота</t>
  </si>
  <si>
    <t>24-20-004</t>
  </si>
  <si>
    <t>Билирубин общий</t>
  </si>
  <si>
    <t>24-20-005</t>
  </si>
  <si>
    <t>Билирубин прямой (коньюгированный)</t>
  </si>
  <si>
    <t>24-20-006</t>
  </si>
  <si>
    <t>Желчные кислоты</t>
  </si>
  <si>
    <t>22-20-001</t>
  </si>
  <si>
    <t>Общий белок</t>
  </si>
  <si>
    <t>22-20-002</t>
  </si>
  <si>
    <t>Альбумин</t>
  </si>
  <si>
    <t>22-20-300</t>
  </si>
  <si>
    <t>Цистатин С</t>
  </si>
  <si>
    <t xml:space="preserve">6 р.д. </t>
  </si>
  <si>
    <t>28-20-001</t>
  </si>
  <si>
    <t>Белковые фракции (электрофорез)</t>
  </si>
  <si>
    <t>4 р.д</t>
  </si>
  <si>
    <t>23-12-001</t>
  </si>
  <si>
    <t>Глюкоза</t>
  </si>
  <si>
    <t>Плазма с фторидом натрия</t>
  </si>
  <si>
    <t>23-10-002</t>
  </si>
  <si>
    <t>Гликозилированный гемоглобин (HBA1c)</t>
  </si>
  <si>
    <t>23-20-003</t>
  </si>
  <si>
    <t>Фруктозамин</t>
  </si>
  <si>
    <t>23-12-004</t>
  </si>
  <si>
    <t>Лактат (молочная кислота)</t>
  </si>
  <si>
    <t>27-20-001</t>
  </si>
  <si>
    <t>Холестерин общий</t>
  </si>
  <si>
    <t>1р.д.</t>
  </si>
  <si>
    <t>27-20-002</t>
  </si>
  <si>
    <t>Триглицериды</t>
  </si>
  <si>
    <t>27-20-003</t>
  </si>
  <si>
    <t>Липопротеины высокой плотности (ЛПВП, HDL)</t>
  </si>
  <si>
    <t>27-20-008</t>
  </si>
  <si>
    <t>Липопротеины низкой плотности (ЛПНП, LDL) - прямое определение</t>
  </si>
  <si>
    <t>27-20-005</t>
  </si>
  <si>
    <t>Липопротеин (a), Lp(a)</t>
  </si>
  <si>
    <t>27-20-006</t>
  </si>
  <si>
    <t>Аполипопротеин А1</t>
  </si>
  <si>
    <t>27-20-007</t>
  </si>
  <si>
    <t>Аполипопротеин В</t>
  </si>
  <si>
    <t>28-20-900</t>
  </si>
  <si>
    <t>Электрофорез липидов с расчетом триглицеридов</t>
  </si>
  <si>
    <t>кач/колич.</t>
  </si>
  <si>
    <t xml:space="preserve">8-10 р.д. </t>
  </si>
  <si>
    <t>28-20-901</t>
  </si>
  <si>
    <t>Электрофорез липидов с расчетом холестерина</t>
  </si>
  <si>
    <t>28-20-902</t>
  </si>
  <si>
    <t>Электрофорез липидов с типированием гиперлипидемий</t>
  </si>
  <si>
    <t>25-20-001</t>
  </si>
  <si>
    <t>Калий, Натрий, Хлор (К+, Na+, Cl-)</t>
  </si>
  <si>
    <t>25-20-003</t>
  </si>
  <si>
    <t>Кальций ионизированный (Ca++)</t>
  </si>
  <si>
    <t>26-20-001</t>
  </si>
  <si>
    <t>Кальций общий</t>
  </si>
  <si>
    <t>26-20-002</t>
  </si>
  <si>
    <t>Фосфор</t>
  </si>
  <si>
    <t>26-20-003</t>
  </si>
  <si>
    <t>Магний</t>
  </si>
  <si>
    <t>26-20-100</t>
  </si>
  <si>
    <t>Железо сывороточное</t>
  </si>
  <si>
    <t>26-20-101</t>
  </si>
  <si>
    <t>Железосвязывающая способность сыворотки (ОЖСС)</t>
  </si>
  <si>
    <t>26-20-102</t>
  </si>
  <si>
    <t>Трансферрин</t>
  </si>
  <si>
    <t>26-20-103</t>
  </si>
  <si>
    <t>Ферритин</t>
  </si>
  <si>
    <t>99-20-026</t>
  </si>
  <si>
    <t xml:space="preserve">Индекс насыщения трансферина железом </t>
  </si>
  <si>
    <t>сыв-ка крови</t>
  </si>
  <si>
    <t>26-20-106</t>
  </si>
  <si>
    <t>Ненасыщенная железосвязывающая способность (UIBC)</t>
  </si>
  <si>
    <t>26-20-900</t>
  </si>
  <si>
    <t>Растворимый рецептор трансферрина (рТФ)</t>
  </si>
  <si>
    <t>33-20-045</t>
  </si>
  <si>
    <t xml:space="preserve">Витамин В12 </t>
  </si>
  <si>
    <t>33-20-038</t>
  </si>
  <si>
    <t>Фолиевая кислота (фолаты)</t>
  </si>
  <si>
    <t>35-20-010</t>
  </si>
  <si>
    <t>25-ОН Витамин D общий (25-гидроксикальциферол)</t>
  </si>
  <si>
    <t>95-20-207</t>
  </si>
  <si>
    <t>Витамин D: 25-ОН D2 (25-гидроксиэргокальциферол) и 25-ОН D3 (25-гидроксихолекальциферол) РАЗДЕЛЬНО</t>
  </si>
  <si>
    <t>7 р.д.</t>
  </si>
  <si>
    <t>22-20-100</t>
  </si>
  <si>
    <t>С-реактивный белок (высокочувствительный)</t>
  </si>
  <si>
    <t>22-20-101</t>
  </si>
  <si>
    <t>Антистрептолизин О (АСЛ-О)</t>
  </si>
  <si>
    <t>22-20-102</t>
  </si>
  <si>
    <t>Ревматоидный фактор</t>
  </si>
  <si>
    <t>колич</t>
  </si>
  <si>
    <t>22-20-103</t>
  </si>
  <si>
    <t>Альфа-1-антитрипсин</t>
  </si>
  <si>
    <t>22-20-104</t>
  </si>
  <si>
    <t>Альфа-1-кислый гликопротеин (серомукоид)</t>
  </si>
  <si>
    <t>22-20-105</t>
  </si>
  <si>
    <t>Преальбумин</t>
  </si>
  <si>
    <t>22-20-106</t>
  </si>
  <si>
    <t>Гаптоглобин</t>
  </si>
  <si>
    <t>22-20-107</t>
  </si>
  <si>
    <t>Церулоплазмин</t>
  </si>
  <si>
    <t>22-20-108</t>
  </si>
  <si>
    <t>Гомоцистеин</t>
  </si>
  <si>
    <t>22-20-109</t>
  </si>
  <si>
    <t>Бета-2-Микроглобулин</t>
  </si>
  <si>
    <t>22-20-121</t>
  </si>
  <si>
    <t>Альфа-2-Макроглобулин</t>
  </si>
  <si>
    <t>22-20-112</t>
  </si>
  <si>
    <t>Каппа-цепи иммуноглобулинов в сыворотке</t>
  </si>
  <si>
    <t>3 р.д.</t>
  </si>
  <si>
    <t>22-20-113</t>
  </si>
  <si>
    <t>Лямбда-цепи иммуноглобулинов в сыворотке</t>
  </si>
  <si>
    <t>22-20-122</t>
  </si>
  <si>
    <t>Прокальцитонин (диагностика бактериальных инфекций, сепсиса)</t>
  </si>
  <si>
    <t>22-20-120</t>
  </si>
  <si>
    <t>Неоптерин (диагностика вирусных инфекций, туберкулеза)</t>
  </si>
  <si>
    <t>9-11 р.д.</t>
  </si>
  <si>
    <t>34-20-001</t>
  </si>
  <si>
    <t>NT-проBNP (N-терминальный мозговой натрийуретический пропептид)</t>
  </si>
  <si>
    <t>34-20-002</t>
  </si>
  <si>
    <t>Тропонин I</t>
  </si>
  <si>
    <t>22-20-119</t>
  </si>
  <si>
    <t>Миоглобин</t>
  </si>
  <si>
    <t>29-11-001</t>
  </si>
  <si>
    <t>Протромбин (по Квику) + МНО</t>
  </si>
  <si>
    <t>Плазма цитрат</t>
  </si>
  <si>
    <t>29-11-002</t>
  </si>
  <si>
    <t>АЧТВ</t>
  </si>
  <si>
    <t>29-11-003</t>
  </si>
  <si>
    <t>Тромбиновое время</t>
  </si>
  <si>
    <t>29-11-004</t>
  </si>
  <si>
    <t>Фибриноген</t>
  </si>
  <si>
    <t>29-11-005</t>
  </si>
  <si>
    <t>Антитромбин III</t>
  </si>
  <si>
    <t>29-11-006</t>
  </si>
  <si>
    <t>D-димер</t>
  </si>
  <si>
    <t>29-11-007</t>
  </si>
  <si>
    <t>Протеин S</t>
  </si>
  <si>
    <t>29-11-008</t>
  </si>
  <si>
    <t>Протеин С</t>
  </si>
  <si>
    <t>29-11-009</t>
  </si>
  <si>
    <t>Волчаночный антикоагулянт</t>
  </si>
  <si>
    <t>29-11-100</t>
  </si>
  <si>
    <t>Фактор свертывания Виллебранда</t>
  </si>
  <si>
    <t>4 р.д.</t>
  </si>
  <si>
    <t>85-85-001</t>
  </si>
  <si>
    <t>Общий анализ мочи</t>
  </si>
  <si>
    <t>колич/полукол./ кач</t>
  </si>
  <si>
    <t>Моча разовая (средняя порция)</t>
  </si>
  <si>
    <t>85-87-010</t>
  </si>
  <si>
    <t>Анализ мочи по Зимницкому</t>
  </si>
  <si>
    <t>полуколич.</t>
  </si>
  <si>
    <t>Моча сут., 8 порций</t>
  </si>
  <si>
    <t>99-85-801</t>
  </si>
  <si>
    <t>Общий анализ мочи - "3-х стаканная проба"</t>
  </si>
  <si>
    <t>Моча 3 порции</t>
  </si>
  <si>
    <t>85-85-009</t>
  </si>
  <si>
    <t>Анализ мочи по Нечипоренко (подсчет форменных элементов в камере)</t>
  </si>
  <si>
    <t>Моча разовая (средняя порция утренней мочи)</t>
  </si>
  <si>
    <t>72-85-001</t>
  </si>
  <si>
    <t>Анализ мочи на микобактерии туберкулёза (микроскопия)</t>
  </si>
  <si>
    <t>22-85-010</t>
  </si>
  <si>
    <t>Общий белок в моче (разовая порция)</t>
  </si>
  <si>
    <t>22-86-010</t>
  </si>
  <si>
    <t>Общий белок в суточной моче</t>
  </si>
  <si>
    <t>Моча сут.</t>
  </si>
  <si>
    <t>22-85-011</t>
  </si>
  <si>
    <t>Микроальбумин в моче (разовая порция). При одновременном заказе с 24-85-001 Микроальбумин в моче (разовая порция) бесплатно выполняется Альбумин-креатининовое соотношение (ACR)</t>
  </si>
  <si>
    <t>22-86-011</t>
  </si>
  <si>
    <t>Микроальбумин в суточной моче</t>
  </si>
  <si>
    <t>28-86-003</t>
  </si>
  <si>
    <t>Электрофорез белков мочи</t>
  </si>
  <si>
    <t>2-5 р.д.</t>
  </si>
  <si>
    <t>22-85-109</t>
  </si>
  <si>
    <t>Бета-2 Микроглобулин в моче (разовая порция)</t>
  </si>
  <si>
    <t>23-85-001</t>
  </si>
  <si>
    <t>Глюкоза в моче (разовая порция)</t>
  </si>
  <si>
    <t>23-86-001</t>
  </si>
  <si>
    <t>Глюкоза в суточной моче</t>
  </si>
  <si>
    <t>21-85-007</t>
  </si>
  <si>
    <t>Альфа-амилаза в моче (разовая порция)</t>
  </si>
  <si>
    <t>21-85-008</t>
  </si>
  <si>
    <t>Альфа-амилаза панкреатическая в моче (разовая порция)</t>
  </si>
  <si>
    <t>24-85-001</t>
  </si>
  <si>
    <t>Креатинин в моче (разовая порция). При одновременном заказе с 22-85-011 Креатинин в моче (разовая порция) бесплатно выполняется Альбумин-креатининовое соотношение (ACR)</t>
  </si>
  <si>
    <t>24-86-001</t>
  </si>
  <si>
    <t>Креатинин в суточной моче</t>
  </si>
  <si>
    <t>99-00-003</t>
  </si>
  <si>
    <t>Проба Реберга (клиренс эндогенного креатинина)</t>
  </si>
  <si>
    <t>Моча сут., Сыв-ка крови</t>
  </si>
  <si>
    <t>24-85-002</t>
  </si>
  <si>
    <t>Мочевина в моче (разовая порция)</t>
  </si>
  <si>
    <t>24-86-002</t>
  </si>
  <si>
    <t>Мочевина в суточной моче</t>
  </si>
  <si>
    <t>24-85-003</t>
  </si>
  <si>
    <t>Мочевая кислота в моче (разовая порция)</t>
  </si>
  <si>
    <t>24-86-003</t>
  </si>
  <si>
    <t>Мочевая кислота в суточной моче</t>
  </si>
  <si>
    <t>25-85-001</t>
  </si>
  <si>
    <t>Калий, Натрий, Хлориды (К, Na, Cl) в моче (разовая порция)</t>
  </si>
  <si>
    <t>25-86-001</t>
  </si>
  <si>
    <t>Калий, Натрий, Хлориды (К, Na, Cl) в суточной моче</t>
  </si>
  <si>
    <t>26-86-001</t>
  </si>
  <si>
    <t>Кальций в суточной моче</t>
  </si>
  <si>
    <t>26-85-001</t>
  </si>
  <si>
    <t>Кальций в моче разовой (только для детей до 5 лет!)</t>
  </si>
  <si>
    <t>26-85-002</t>
  </si>
  <si>
    <t>Фосфор в моче (разовая порция)</t>
  </si>
  <si>
    <t>26-86-002</t>
  </si>
  <si>
    <t>Фосфор в суточной моче</t>
  </si>
  <si>
    <t>26-85-003</t>
  </si>
  <si>
    <t>Магний в моче (разовая порция)</t>
  </si>
  <si>
    <t>26-86-003</t>
  </si>
  <si>
    <t>Магний в суточной моче</t>
  </si>
  <si>
    <t>24-86-100</t>
  </si>
  <si>
    <t>Оксалаты в суточной моче</t>
  </si>
  <si>
    <t>33-86-001</t>
  </si>
  <si>
    <t>Кортизол в суточной моче</t>
  </si>
  <si>
    <t>33-86-010</t>
  </si>
  <si>
    <t>С-пептид в суточной моче</t>
  </si>
  <si>
    <t>5 р.д.</t>
  </si>
  <si>
    <t>6 р.д.</t>
  </si>
  <si>
    <t>ГОРМОНАЛЬНЫЕИССЛЕДОВАНИЯ</t>
  </si>
  <si>
    <t>31-20-001</t>
  </si>
  <si>
    <t>ТТГ чувствительный (тиреотропный гормон)</t>
  </si>
  <si>
    <t>31-20-002</t>
  </si>
  <si>
    <t>Т4 свободный</t>
  </si>
  <si>
    <t>31-20-003</t>
  </si>
  <si>
    <t>Т3 свободный</t>
  </si>
  <si>
    <t>31-20-005</t>
  </si>
  <si>
    <t>Антитела к тиреоглобулину (анти-ТГ)</t>
  </si>
  <si>
    <t>31-20-006</t>
  </si>
  <si>
    <t>Антитела к тиреопероксидазе (анти-ТПО)</t>
  </si>
  <si>
    <t>31-20-007</t>
  </si>
  <si>
    <t>Антитела к рецепторам ТТГ</t>
  </si>
  <si>
    <t>31-20-004</t>
  </si>
  <si>
    <t>Тиреоглобулин</t>
  </si>
  <si>
    <t>31-20-008</t>
  </si>
  <si>
    <t>Т4 общий</t>
  </si>
  <si>
    <t>31-20-009</t>
  </si>
  <si>
    <t>Т3 общий</t>
  </si>
  <si>
    <t>31-20-010</t>
  </si>
  <si>
    <t>Тест поглощения тиреоидныx гормонов</t>
  </si>
  <si>
    <t>32-20-001</t>
  </si>
  <si>
    <t>Пролактин</t>
  </si>
  <si>
    <t>32-20-020</t>
  </si>
  <si>
    <t>Макропролактин</t>
  </si>
  <si>
    <t>32-20-002</t>
  </si>
  <si>
    <t>Лютеинизирующий гормон (ЛГ)</t>
  </si>
  <si>
    <t>32-20-003</t>
  </si>
  <si>
    <t>Фолликулостимулирующий гормон (ФСГ)</t>
  </si>
  <si>
    <t>32-20-004</t>
  </si>
  <si>
    <t>Эстрадиол (Е2)</t>
  </si>
  <si>
    <t>32-20-013</t>
  </si>
  <si>
    <t>Эстриол свободный</t>
  </si>
  <si>
    <t>32-20-005</t>
  </si>
  <si>
    <t>Прогестерон</t>
  </si>
  <si>
    <t>32-20-017</t>
  </si>
  <si>
    <t>17-ОН-прогестерон</t>
  </si>
  <si>
    <t>2 - 3 р.д.</t>
  </si>
  <si>
    <t>32-20-006</t>
  </si>
  <si>
    <t>Ингибин В</t>
  </si>
  <si>
    <t>32-20-007</t>
  </si>
  <si>
    <t>Антимюллеров гормон (AMH/MIS)</t>
  </si>
  <si>
    <t>32-20-008</t>
  </si>
  <si>
    <t>Тестостерон</t>
  </si>
  <si>
    <t>32-20-009</t>
  </si>
  <si>
    <t>Глобулин, связывающий половые гормоны (SHBG)</t>
  </si>
  <si>
    <t>32-20-010</t>
  </si>
  <si>
    <t>Тестостерон свободный</t>
  </si>
  <si>
    <t>32-20-011</t>
  </si>
  <si>
    <t>Дигидротестостерон</t>
  </si>
  <si>
    <t>32-20-012</t>
  </si>
  <si>
    <t>Хорионический гонадотропин человека (ХГЧ)</t>
  </si>
  <si>
    <t>32-20-014</t>
  </si>
  <si>
    <t>Ассоциированный с беременностью плазменный белок А (РАРР-А)</t>
  </si>
  <si>
    <t>32-20-015</t>
  </si>
  <si>
    <t>Плацентарный лактоген</t>
  </si>
  <si>
    <t>11 р.д.</t>
  </si>
  <si>
    <t>36-20-112</t>
  </si>
  <si>
    <t>Свободная b-субъединица  ХГЧ</t>
  </si>
  <si>
    <t>кол./кач.</t>
  </si>
  <si>
    <t>33-20-001</t>
  </si>
  <si>
    <t>Кортизол</t>
  </si>
  <si>
    <t>33-20-002</t>
  </si>
  <si>
    <t>Дегидроэпиандростерон-сульфат (ДГЭА-С)</t>
  </si>
  <si>
    <t>33-10-003</t>
  </si>
  <si>
    <t>Адренокортикотропный гормон (АКТГ)</t>
  </si>
  <si>
    <t>Плазма ЭДТА</t>
  </si>
  <si>
    <t>33-20-004</t>
  </si>
  <si>
    <t>Андростендион</t>
  </si>
  <si>
    <t>33-20-005</t>
  </si>
  <si>
    <t>Андростендиол глюкуронид</t>
  </si>
  <si>
    <t>33-20-006</t>
  </si>
  <si>
    <t>Альдостерон</t>
  </si>
  <si>
    <t>33-10-007</t>
  </si>
  <si>
    <t>Ренин (прямое определение)</t>
  </si>
  <si>
    <t>99-10-318</t>
  </si>
  <si>
    <t>Ренин/Альдостерон</t>
  </si>
  <si>
    <t>99-10-900</t>
  </si>
  <si>
    <r>
      <rPr>
        <b/>
        <sz val="10"/>
        <rFont val="Arial"/>
        <family val="2"/>
        <charset val="204"/>
      </rPr>
      <t>Катехоламины - 4 параметра в комплексе</t>
    </r>
    <r>
      <rPr>
        <sz val="10"/>
        <rFont val="Arial"/>
        <family val="2"/>
        <charset val="204"/>
      </rPr>
      <t xml:space="preserve"> (адреналин, норадреналин, дофамин, серотонин),  кровь</t>
    </r>
  </si>
  <si>
    <t>33-20-009</t>
  </si>
  <si>
    <t>Инсулин</t>
  </si>
  <si>
    <t>33-20-010</t>
  </si>
  <si>
    <t>С-пептид</t>
  </si>
  <si>
    <t>52-20-207</t>
  </si>
  <si>
    <t>Антитела к бета-клеткам поджелудочной железы (Ат к островкам Лангерганса)</t>
  </si>
  <si>
    <t>4 - 6 р.д.</t>
  </si>
  <si>
    <t>52-20-208</t>
  </si>
  <si>
    <t>Антитела к глутаматдекарбоксилазе (GAD)</t>
  </si>
  <si>
    <t>52-20-209</t>
  </si>
  <si>
    <t>Антитела к инсулину</t>
  </si>
  <si>
    <t>33-20-011</t>
  </si>
  <si>
    <t>Проинсулин</t>
  </si>
  <si>
    <t>11 - 16 р.д.</t>
  </si>
  <si>
    <t>35-20-001</t>
  </si>
  <si>
    <t>Паратиреоидный гормон (паратгормон), интактный</t>
  </si>
  <si>
    <t>35-20-002</t>
  </si>
  <si>
    <t>Кальцитонин</t>
  </si>
  <si>
    <t>35-20-003</t>
  </si>
  <si>
    <t>Остаза (костная щелочная фосфатаза)</t>
  </si>
  <si>
    <t>35-20-004</t>
  </si>
  <si>
    <t>Остеокальцин</t>
  </si>
  <si>
    <t>2-11 р.д.</t>
  </si>
  <si>
    <t>33-20-030</t>
  </si>
  <si>
    <t>Соматотропный гормон (СТГ)</t>
  </si>
  <si>
    <t>33-20-031</t>
  </si>
  <si>
    <t>Инсулиноподобный фактор роста I (ИПФР-I; Соматомедин С)</t>
  </si>
  <si>
    <t>33-20-033</t>
  </si>
  <si>
    <t>Лептин</t>
  </si>
  <si>
    <t>33-20-034</t>
  </si>
  <si>
    <t>Серотонин</t>
  </si>
  <si>
    <t>33-10-035</t>
  </si>
  <si>
    <t>Гистамин</t>
  </si>
  <si>
    <t>33-20-036</t>
  </si>
  <si>
    <t>Эритропоэтин</t>
  </si>
  <si>
    <t>36-20-001</t>
  </si>
  <si>
    <t>Альфа-фетопротеин (АФП)</t>
  </si>
  <si>
    <t>36-20-002</t>
  </si>
  <si>
    <t>Простатический специфический антиген общий (ПСА общий)</t>
  </si>
  <si>
    <t>36-20-003</t>
  </si>
  <si>
    <t>Простатический специфический антиген свободный (ПСА свободный)</t>
  </si>
  <si>
    <t>36-20-004</t>
  </si>
  <si>
    <t>Раково-эмбриональный антиген (РЭА)</t>
  </si>
  <si>
    <t>36-20-005</t>
  </si>
  <si>
    <t>Антиген плоскоклеточной карциномы (SCC)</t>
  </si>
  <si>
    <t>36-20-006</t>
  </si>
  <si>
    <t>СА 125</t>
  </si>
  <si>
    <t>36-20-015</t>
  </si>
  <si>
    <t>HE-4</t>
  </si>
  <si>
    <t>99-20-305</t>
  </si>
  <si>
    <r>
      <rPr>
        <b/>
        <sz val="10"/>
        <rFont val="Arial"/>
        <family val="2"/>
        <charset val="204"/>
      </rPr>
      <t xml:space="preserve">Индекс ROMA: </t>
    </r>
    <r>
      <rPr>
        <sz val="10"/>
        <rFont val="Arial"/>
        <family val="2"/>
        <charset val="204"/>
      </rPr>
      <t>определение риска развития опухоли яичников (HE-4 + СА 125)</t>
    </r>
  </si>
  <si>
    <t>36-20-007</t>
  </si>
  <si>
    <t>СА 15-3</t>
  </si>
  <si>
    <t>36-20-009</t>
  </si>
  <si>
    <t>СА 72-4</t>
  </si>
  <si>
    <t>36-20-016</t>
  </si>
  <si>
    <t>CA 242</t>
  </si>
  <si>
    <t>36-20-008</t>
  </si>
  <si>
    <t>СА 19-9</t>
  </si>
  <si>
    <t>36-20-010</t>
  </si>
  <si>
    <t>Cyfra-21-1</t>
  </si>
  <si>
    <t>36-20-011</t>
  </si>
  <si>
    <t>Нейронспецифическая энолаза (NSE)</t>
  </si>
  <si>
    <t>36-20-013</t>
  </si>
  <si>
    <t>Белок S-100</t>
  </si>
  <si>
    <t>99-00-205</t>
  </si>
  <si>
    <r>
      <rPr>
        <b/>
        <sz val="10"/>
        <rFont val="Arial"/>
        <family val="2"/>
        <charset val="204"/>
      </rPr>
      <t xml:space="preserve">Диагностика миеломной болезни (комплексное исследование): </t>
    </r>
    <r>
      <rPr>
        <sz val="10"/>
        <rFont val="Arial"/>
        <family val="2"/>
        <charset val="204"/>
      </rPr>
      <t>Иммуноглобулины IgG, IgM, IgA, IgE; Парапротеины в сыворотке и в моче (иммуноэлектрофорез); Каппа и лямбда легкие цепи иммуноглобулинов в сыворотке (колич.)</t>
    </r>
  </si>
  <si>
    <t>Сыв-ка крови, моча разовая (утренняя порция)</t>
  </si>
  <si>
    <t>8 - 11 р.д.</t>
  </si>
  <si>
    <t>36-85-100</t>
  </si>
  <si>
    <t>UBС II (маркёр рака мочевого пузыря) в моче</t>
  </si>
  <si>
    <t>41-20-001</t>
  </si>
  <si>
    <t>ВИЧ-Комбо (HIV): Ат к вирусу иммунодефицита человека 1, 2 + антиген</t>
  </si>
  <si>
    <r>
      <t>1 р.д.,</t>
    </r>
    <r>
      <rPr>
        <sz val="8"/>
        <rFont val="Arial"/>
        <family val="2"/>
        <charset val="204"/>
      </rPr>
      <t xml:space="preserve"> в случае арбитражного исследования</t>
    </r>
    <r>
      <rPr>
        <sz val="9"/>
        <rFont val="Arial"/>
        <family val="2"/>
        <charset val="204"/>
      </rPr>
      <t xml:space="preserve"> до 14 дней </t>
    </r>
  </si>
  <si>
    <t>42-20-001</t>
  </si>
  <si>
    <t>Ат к вирусу гепатита А IgM (анти-HAV IgM)</t>
  </si>
  <si>
    <t>п/колич.</t>
  </si>
  <si>
    <t>42-20-002</t>
  </si>
  <si>
    <t>Ат к вирусу гепатита А суммарные (анти-HAV)</t>
  </si>
  <si>
    <t>42-20-042</t>
  </si>
  <si>
    <t>Ат к вирусу гепатита А IgG (анти-HAV IgG)</t>
  </si>
  <si>
    <t>42-20-010</t>
  </si>
  <si>
    <t>HВsAg (антиген "s" вируса гепатита В)</t>
  </si>
  <si>
    <t>42-20-016</t>
  </si>
  <si>
    <t>HВsAg (антиген "s" вируса гепатита В) количественный</t>
  </si>
  <si>
    <t>42-20-011</t>
  </si>
  <si>
    <t>Анти-HBs Ат суммарные (к "s" антигену вируса гепатита В, anti-HВs)</t>
  </si>
  <si>
    <t>42-20-012</t>
  </si>
  <si>
    <t>Анти-HBc Ат суммарные (к сердцевине вируса гепатита В, anti-HBc)</t>
  </si>
  <si>
    <t>42-20-013</t>
  </si>
  <si>
    <t>Анти-HBc Ат IgM (к сердцевине вируса гепатита В, anti-HBc IgM)</t>
  </si>
  <si>
    <t>42-20-014</t>
  </si>
  <si>
    <t>HВeAg (антиген "е" вируса гепатита В)</t>
  </si>
  <si>
    <t>42-20-015</t>
  </si>
  <si>
    <t>Анти-Hbe Ат суммарные (к "е" антигену вируса гепатита В, anti-HВe)</t>
  </si>
  <si>
    <t>42-20-020</t>
  </si>
  <si>
    <t>Ат к вирусу гепатита С (анти-HCV, суммарные)</t>
  </si>
  <si>
    <t>1-2 р.д.</t>
  </si>
  <si>
    <t>42-20-021</t>
  </si>
  <si>
    <t>Ат к вирусу гепатита С IgM (анти-HCV IgМ)</t>
  </si>
  <si>
    <t>2 -3 р.д.</t>
  </si>
  <si>
    <t>48-20-335</t>
  </si>
  <si>
    <t>Ат к вирусу гепатита С IgG - иммуноблот подтверждающий</t>
  </si>
  <si>
    <t>иммуноблот</t>
  </si>
  <si>
    <t>42-20-030</t>
  </si>
  <si>
    <t>Ат к вирусу гепатита D суммарные (anti-HDV)</t>
  </si>
  <si>
    <t>2-3 р.д.</t>
  </si>
  <si>
    <t>42-20-031</t>
  </si>
  <si>
    <t>Ат к вирусу гепатита D IgM (анти-HDV IgM)</t>
  </si>
  <si>
    <t>42-20-040</t>
  </si>
  <si>
    <t>Ат к вирусу гепатита Е IgG (анти-HEV IgG)</t>
  </si>
  <si>
    <t>42-20-041</t>
  </si>
  <si>
    <t>Ат к вирусу гепатита Е IgM (анти-HEV IgM)</t>
  </si>
  <si>
    <t>43-20-001</t>
  </si>
  <si>
    <t>Ат к вирусу простого герпеса 2 типа IgG (Herpes (HSV) 2 IgG)</t>
  </si>
  <si>
    <t>43-20-002</t>
  </si>
  <si>
    <t>Ат к вирусу простого герпеса 1 типа IgG (Herpes (HSV) 1 IgG)</t>
  </si>
  <si>
    <t>43-20-003</t>
  </si>
  <si>
    <t>Ат к вирусу простого герпеса 1 и 2 типа IgM (Herpes (HSV) 1+2 IgM)</t>
  </si>
  <si>
    <t>43-20-004</t>
  </si>
  <si>
    <t>Антитела к вирусу простого герпеса I и II типов (IgG) с определением авидности</t>
  </si>
  <si>
    <t>Сыворотка крови</t>
  </si>
  <si>
    <t>43-20-040</t>
  </si>
  <si>
    <t>Ат к вирусу простого герпеса 6 типа IgG (Herpes (HSV) 6 IgG)</t>
  </si>
  <si>
    <t>43-20-011</t>
  </si>
  <si>
    <t>Ат к цитомегаловирусу IgG (CMV IgG)</t>
  </si>
  <si>
    <t>43-20-012</t>
  </si>
  <si>
    <t>Ат к цитомегаловирусу IgM (CMV IgM)</t>
  </si>
  <si>
    <t>43-20-013</t>
  </si>
  <si>
    <t>Авидность антител IgG к цитомегаловирусу (CMV IgG Avidity)</t>
  </si>
  <si>
    <t>43-20-020</t>
  </si>
  <si>
    <t>Ат к капсидному белку вируса Эпштейн-Барр IgG (EBV VCA IgG)</t>
  </si>
  <si>
    <t>43-20-021</t>
  </si>
  <si>
    <t>Ат к капсидному белку вируса Эпштейн-Барр IgM (EBV VCA IgM)</t>
  </si>
  <si>
    <t>43-20-024</t>
  </si>
  <si>
    <t>Антитела к капсидному антигену (VCA) вируса Эпштейна – Барр (IgG) с определением авидности</t>
  </si>
  <si>
    <t>43-20-022</t>
  </si>
  <si>
    <t>Ат к ядерному антигену вируса Эпштейн-Барр IgG (EBV NA IgG)</t>
  </si>
  <si>
    <t>43-20-023</t>
  </si>
  <si>
    <t>Антитела к ранним белкам вируса Эпштейн-Барр lgG, EBV EA IgG</t>
  </si>
  <si>
    <t>43-20-030</t>
  </si>
  <si>
    <t>Антитела к вирусу Варицелла-Зостер IgG (колич.)</t>
  </si>
  <si>
    <t>2 - 4 р.д.</t>
  </si>
  <si>
    <t>43-20-031</t>
  </si>
  <si>
    <t xml:space="preserve">Антитела к вирусу Варицелла-Зостер IgM </t>
  </si>
  <si>
    <t>43-20-100</t>
  </si>
  <si>
    <t>Ат к вирусу краснухи IgG (Rubella IgG)</t>
  </si>
  <si>
    <t>43-20-101</t>
  </si>
  <si>
    <t>Ат к вирусу краснухи IgM (Rubella IgM)</t>
  </si>
  <si>
    <t>43-20-110</t>
  </si>
  <si>
    <t>Ат к вирусу кори IgG (Measles IgG)</t>
  </si>
  <si>
    <t>43-20-120</t>
  </si>
  <si>
    <t>Ат к вирусу паротита IgG (Mumps IgG)</t>
  </si>
  <si>
    <t>43-20-121</t>
  </si>
  <si>
    <t>Ат к вирусу паротита IgM (Mumps IgM)</t>
  </si>
  <si>
    <t>43-20-130</t>
  </si>
  <si>
    <t>Ат к парвовирусу В19 IgG (Parvovirus B19 IgG)</t>
  </si>
  <si>
    <t>43-20-131</t>
  </si>
  <si>
    <t>Ат к парвовирусу В19 IgM (Parvovirus B19 IgM)</t>
  </si>
  <si>
    <t>43-20-140</t>
  </si>
  <si>
    <t>Ат к вирусу клещевого энцефалита IgG</t>
  </si>
  <si>
    <t>43-20-141</t>
  </si>
  <si>
    <t>Ат к вирусу клещевого энцефалита IgM</t>
  </si>
  <si>
    <t>44-20-001</t>
  </si>
  <si>
    <t>Ат к Treponema pallidum (IgG+IgM)</t>
  </si>
  <si>
    <t>44-20-002</t>
  </si>
  <si>
    <t>Ат к Treponema pallidum IgМ</t>
  </si>
  <si>
    <t>44-20-400</t>
  </si>
  <si>
    <t>Ат к Treponema pallidum (РПГА; суммарные)</t>
  </si>
  <si>
    <t>44-20-500</t>
  </si>
  <si>
    <t>Реакция микропреципитации с нетрепонемным антигеном (RPR)</t>
  </si>
  <si>
    <t>45-20-001</t>
  </si>
  <si>
    <t>Ат к Chlamydia trachomatis IgG</t>
  </si>
  <si>
    <t>45-20-002</t>
  </si>
  <si>
    <t>Ат к Chlamydia trachomatis IgA</t>
  </si>
  <si>
    <t>45-20-003</t>
  </si>
  <si>
    <t>Ат к Chlamydia trachomatis IgМ</t>
  </si>
  <si>
    <t>45-20-004</t>
  </si>
  <si>
    <t>Ат к Mycoplasma hominis IgG</t>
  </si>
  <si>
    <t>45-20-005</t>
  </si>
  <si>
    <t>Ат к Mycoplasma hominis IgA</t>
  </si>
  <si>
    <t>45-20-006</t>
  </si>
  <si>
    <t>Ат к Ureaplasma urealitycum IgG</t>
  </si>
  <si>
    <t>45-20-007</t>
  </si>
  <si>
    <t>Ат к Ureaplasma urealitycum IgA</t>
  </si>
  <si>
    <t>45-20-008</t>
  </si>
  <si>
    <t>Ат к белку теплового шока Chlamydia trachomatis IgG (аnti-cHSP60-IgG)</t>
  </si>
  <si>
    <t>45-20-100</t>
  </si>
  <si>
    <t>Ат к Chlamydia pneumoniae IgG</t>
  </si>
  <si>
    <t>45-20-112</t>
  </si>
  <si>
    <t>Ат к Chlamydia pneumoniae IgA</t>
  </si>
  <si>
    <t>45-20-101</t>
  </si>
  <si>
    <t>Ат к Chlamydia pneumoniae IgМ</t>
  </si>
  <si>
    <t>45-20-102</t>
  </si>
  <si>
    <t>Ат к Mycoplasma pneumoniae IgG</t>
  </si>
  <si>
    <t>45-20-113</t>
  </si>
  <si>
    <t>Ат к Mycoplasma pneumoniae IgA</t>
  </si>
  <si>
    <t>45-20-103</t>
  </si>
  <si>
    <t>Ат к Mycoplasma pneumoniae IgМ</t>
  </si>
  <si>
    <t>45-20-104</t>
  </si>
  <si>
    <t>Ат к Bordetella pertussis IgG (возбудитель коклюша)</t>
  </si>
  <si>
    <t>2 - 5 р.д.</t>
  </si>
  <si>
    <t>45-20-105</t>
  </si>
  <si>
    <t>Ат к Bordetella pertussis IgM (возбудитель коклюша)</t>
  </si>
  <si>
    <t>45-20-106</t>
  </si>
  <si>
    <t>Ат к Mycobacterium tuberculosis (суммарные)</t>
  </si>
  <si>
    <t>45-20-401</t>
  </si>
  <si>
    <t>Ат к дифтерийному анатоксину (РПГА, суммарные)</t>
  </si>
  <si>
    <t>45-20-107</t>
  </si>
  <si>
    <t>Ат к Helicobacter pylori IgG</t>
  </si>
  <si>
    <t>48-20-352</t>
  </si>
  <si>
    <t>Ат к Helicobacter pylori IgG - иммуноблот</t>
  </si>
  <si>
    <t>48-20-353</t>
  </si>
  <si>
    <t>Ат к Helicobacter pylori IgA - иммуноблот</t>
  </si>
  <si>
    <t>49-84-108</t>
  </si>
  <si>
    <t>Антиген Helicobacter pylori в кале</t>
  </si>
  <si>
    <t>Кал</t>
  </si>
  <si>
    <t>97-20-200</t>
  </si>
  <si>
    <t xml:space="preserve">Антитела к Vi-антигену (брюшной тиф) РПГА </t>
  </si>
  <si>
    <t>45-20-403</t>
  </si>
  <si>
    <t>АТ к возбудителям брюшного тифа и других сальмонеллезов (с Vi-антигенным сальмонеллезным диагностикумом и сальмонеллезным О-антигенным комплексным диагностикумом)</t>
  </si>
  <si>
    <t>45-20-404</t>
  </si>
  <si>
    <t>Ат к Shigella sonnei (шигелла Зонне, РПГА, суммарные)</t>
  </si>
  <si>
    <t>45-20-115</t>
  </si>
  <si>
    <t>Ат к Yersinia enterocolitica IgA</t>
  </si>
  <si>
    <t>45-20-114</t>
  </si>
  <si>
    <t>Ат к Yersinia enterocolitica IgG</t>
  </si>
  <si>
    <t>45-20-406</t>
  </si>
  <si>
    <t>Ат к Yersinia enterocolitica O3; О9 (РПГА, суммарные - иерсиниоз)</t>
  </si>
  <si>
    <t>45-20-407</t>
  </si>
  <si>
    <t>Ат к Yersinia pseudotuberculosis (РПГА, суммарные - псевдотуберкулёз)</t>
  </si>
  <si>
    <t>45-20-109</t>
  </si>
  <si>
    <t>Ат к Borrelia IgG (болезнь Лайма, боррелиоз)</t>
  </si>
  <si>
    <t>45-20-110</t>
  </si>
  <si>
    <t>Ат к Borrelia IgM (болезнь Лайма, боррелиоз)</t>
  </si>
  <si>
    <t>45-20-408</t>
  </si>
  <si>
    <t>Ат к Brucella (РПГА, суммарные - возбудитель бруцеллёза)</t>
  </si>
  <si>
    <t>46-20-001</t>
  </si>
  <si>
    <t>Ат к Candida albicans IgG</t>
  </si>
  <si>
    <t>46-20-003</t>
  </si>
  <si>
    <t>Ат к Aspergilius fumigatus IgG</t>
  </si>
  <si>
    <t>47-20-001</t>
  </si>
  <si>
    <t>Ат к Toxoplasma gondii IgG (возбудитель токсоплазмоза)</t>
  </si>
  <si>
    <t>47-20-002</t>
  </si>
  <si>
    <t>Ат к Toxoplasma gondii IgМ (возбудитель токсоплазмоза)</t>
  </si>
  <si>
    <t>47-20-003</t>
  </si>
  <si>
    <t>Авидность антител IgG к Toxoplasma gondii (Toxoplasma IgG Avidity)</t>
  </si>
  <si>
    <t>47-20-100</t>
  </si>
  <si>
    <t>Ат к Toxocara canis IgG (возбудитель токсокароза)</t>
  </si>
  <si>
    <t>47-20-102</t>
  </si>
  <si>
    <t>Ат к Echinococcus IgG (эхинококк)</t>
  </si>
  <si>
    <t>47-20-104</t>
  </si>
  <si>
    <t>Ат к Opisthorchis IgG (описторхи)</t>
  </si>
  <si>
    <t>полуколич</t>
  </si>
  <si>
    <t>47-20-106</t>
  </si>
  <si>
    <t>Ат к Trichinella IgG (трихинелла)</t>
  </si>
  <si>
    <t>47-20-110</t>
  </si>
  <si>
    <t>Ат к Ascaris IgG (аскарида)</t>
  </si>
  <si>
    <t>47-20-202</t>
  </si>
  <si>
    <t>Ат к Giardia lamblia (лямблии) суммарные</t>
  </si>
  <si>
    <t>47-20-204</t>
  </si>
  <si>
    <t>Ат к Trichomonas vaginalis IgG (трихомонады)</t>
  </si>
  <si>
    <t>49-10-205</t>
  </si>
  <si>
    <t>Антигены малярийного плазмодия (P.malariae, P.falciparum, P.vivax)</t>
  </si>
  <si>
    <t>99-00-502</t>
  </si>
  <si>
    <r>
      <rPr>
        <b/>
        <sz val="10"/>
        <rFont val="Arial"/>
        <family val="2"/>
        <charset val="204"/>
      </rPr>
      <t>Иммунный статус (комплексное исследование)</t>
    </r>
    <r>
      <rPr>
        <sz val="10"/>
        <rFont val="Arial"/>
        <family val="2"/>
        <charset val="204"/>
      </rPr>
      <t>: субпопуляции лимфоцитов, показатели гуморального иммунитета (С3, С4 компоненты комплемента, IgА, IgМ, IgG, IgE, циркулирующие иммунные комплексы (ЦИК - С1q), С-реактивный белок</t>
    </r>
  </si>
  <si>
    <t>Сыв-ка крови, кровь с ЭДТА</t>
  </si>
  <si>
    <t>22-20-114</t>
  </si>
  <si>
    <t>Иммуноглобулин G (IgG)</t>
  </si>
  <si>
    <t>22-20-115</t>
  </si>
  <si>
    <t>Иммуноглобулин M (IgM)</t>
  </si>
  <si>
    <t>22-20-116</t>
  </si>
  <si>
    <t>Иммуноглобулин A (IgA)</t>
  </si>
  <si>
    <t>22-20-117</t>
  </si>
  <si>
    <t>Иммуноглобулин Е (IgE общий)</t>
  </si>
  <si>
    <t>51-20-205</t>
  </si>
  <si>
    <t>Циркулирующие иммунные комплексы (ЦИК - С1q)</t>
  </si>
  <si>
    <t>22-20-110</t>
  </si>
  <si>
    <t>С3 компонент комплемента</t>
  </si>
  <si>
    <t>22-20-111</t>
  </si>
  <si>
    <t>С4 компонент комплемента</t>
  </si>
  <si>
    <t>99-00-501</t>
  </si>
  <si>
    <r>
      <rPr>
        <b/>
        <sz val="10"/>
        <rFont val="Arial"/>
        <family val="2"/>
        <charset val="204"/>
      </rPr>
      <t xml:space="preserve">Гуморальный иммунитет (комплексное исследование): </t>
    </r>
    <r>
      <rPr>
        <sz val="10"/>
        <rFont val="Arial"/>
        <family val="2"/>
        <charset val="204"/>
      </rPr>
      <t>С3 компонент комплемента, С4 компонент комплемента, IgА, IgМ, IgG, IgE, циркулирующие иммунные комплексы (ЦИК - С1q) , С-реактивный белок</t>
    </r>
  </si>
  <si>
    <t>51-20-220</t>
  </si>
  <si>
    <t>Интерлейкин 1-beta</t>
  </si>
  <si>
    <t>51-20-223</t>
  </si>
  <si>
    <t>Интерлейкин 6</t>
  </si>
  <si>
    <t>51-20-225</t>
  </si>
  <si>
    <t>Интерлейкин 8</t>
  </si>
  <si>
    <t>51-20-227</t>
  </si>
  <si>
    <t>Интерлейкин 10</t>
  </si>
  <si>
    <t>2-4 р.д.</t>
  </si>
  <si>
    <t xml:space="preserve">7-9 р.д. </t>
  </si>
  <si>
    <t>кол.</t>
  </si>
  <si>
    <t>71-85-201</t>
  </si>
  <si>
    <t>Экспесс посев мочи с оценкой остаточной антимикробной активности без определения чувствительности к антибиотикам</t>
  </si>
  <si>
    <t>71-85-200</t>
  </si>
  <si>
    <t>Посев мочи на микрофлору с определением чувcтвительности к антибиотикам*</t>
  </si>
  <si>
    <t>3 - 5 р.д.</t>
  </si>
  <si>
    <t>75-85-001</t>
  </si>
  <si>
    <t>Посев мочи на грибы рода Candida с определением чувcтвительности к антимикотическим препаратам*</t>
  </si>
  <si>
    <t>73-85-003</t>
  </si>
  <si>
    <t>Посев (моча) на Ureaplasma spp. / Mycoplasma hominis с определением титра и чувствительности к антибиотикам*</t>
  </si>
  <si>
    <t>Моча разовая (первая порция)</t>
  </si>
  <si>
    <t>73-85-001</t>
  </si>
  <si>
    <t>Посев (моча) на Ureaplasma spp. с определением титра и чувствительности к антибиотикам*</t>
  </si>
  <si>
    <t>73-85-002</t>
  </si>
  <si>
    <t>Посев на Mycoplasma hominis  с определением титра и чувствительности к антибиотикам*</t>
  </si>
  <si>
    <t>72-85-005</t>
  </si>
  <si>
    <t>Посев материала на Staphylocосcus aureus (золотистый стафилококк) с определением чувcтвительности к антибиотикам*</t>
  </si>
  <si>
    <t>Моча</t>
  </si>
  <si>
    <t>Посев материала на грибы рода Candida с определением чувcтвительности к антимикотическим препаратам*</t>
  </si>
  <si>
    <t>71-84-300</t>
  </si>
  <si>
    <t>Посев кала на дисбактериоз</t>
  </si>
  <si>
    <t>4 - 5 р.д.</t>
  </si>
  <si>
    <t>71-84-306</t>
  </si>
  <si>
    <r>
      <rPr>
        <b/>
        <sz val="10"/>
        <rFont val="Arial"/>
        <family val="2"/>
        <charset val="204"/>
      </rPr>
      <t xml:space="preserve">Посев кала на патогенную и условно-патогенную флору, комплексное исследование: </t>
    </r>
    <r>
      <rPr>
        <sz val="10"/>
        <rFont val="Arial"/>
        <family val="2"/>
        <charset val="204"/>
      </rPr>
      <t>сальмонеллы, шигеллы, патогенная кишечная палочка E.Coli O157:H7, условно-патогенные энтеробактерии, золотистый стафилококк, грибы рода Candida</t>
    </r>
  </si>
  <si>
    <t>99-84-810</t>
  </si>
  <si>
    <r>
      <rPr>
        <b/>
        <sz val="10"/>
        <rFont val="Arial"/>
        <family val="2"/>
        <charset val="204"/>
      </rPr>
      <t>Острые кишечные инфекции (диарея), комплексное исследование:</t>
    </r>
    <r>
      <rPr>
        <sz val="10"/>
        <rFont val="Arial"/>
        <family val="2"/>
        <charset val="204"/>
      </rPr>
      <t xml:space="preserve"> посев кала на патогенную и условно-патогенную флору, токсины клостридий, антигены простейших (лямблии, амёбы, криптоспоридии), энтеропатогенные вирусы (антигены ротавируса, аденовируса)</t>
    </r>
  </si>
  <si>
    <t>колич./кач.</t>
  </si>
  <si>
    <t>Посев материала на грибы, комплексное исследование: плесневые, дрожжевые грибы с определением чувcтвительности к антимикотическим препаратам*</t>
  </si>
  <si>
    <t>71-90-603</t>
  </si>
  <si>
    <t>Посев материала с кожи и др. на микрофлору с определением чувcтвительности к антибиотикам*</t>
  </si>
  <si>
    <t>Мазок с кожи, мягких тканей</t>
  </si>
  <si>
    <t>75-90-001</t>
  </si>
  <si>
    <t>99-90-812</t>
  </si>
  <si>
    <t>колич./ кач.</t>
  </si>
  <si>
    <t>Системные вирусные инфекции</t>
  </si>
  <si>
    <t>63-10-001</t>
  </si>
  <si>
    <t>Выявление РНК вируса гепатита А (HAV)</t>
  </si>
  <si>
    <t>2-8 р.д.</t>
  </si>
  <si>
    <t>63-10-003</t>
  </si>
  <si>
    <t>Выявление ДНК вируса гепатита B (HBV)</t>
  </si>
  <si>
    <t>63-10-004</t>
  </si>
  <si>
    <t>Количественное определение ДНК вируса гепатита B (HBV)</t>
  </si>
  <si>
    <t>63-10-005</t>
  </si>
  <si>
    <t>Количественное определение ДНК вируса гепатита B (HBV) (ультрачувствительный)</t>
  </si>
  <si>
    <t>63-10-012</t>
  </si>
  <si>
    <t>Генотипирование вируса гепатита В (HBV)</t>
  </si>
  <si>
    <t>63-10-006</t>
  </si>
  <si>
    <t>Выявление РНК вируса гепатита C (HСV)</t>
  </si>
  <si>
    <t>63-10-007</t>
  </si>
  <si>
    <t>Количественное определение РНК вируса гепатита C (HСV)</t>
  </si>
  <si>
    <t>63-10-011</t>
  </si>
  <si>
    <t>Количественное определение РНК вируса гепатита C (HСV) (ультрачувствительный)</t>
  </si>
  <si>
    <t>63-10-009</t>
  </si>
  <si>
    <t>Генотипирование вируса гепатита С (HCV) (генотипы 1а, 1b, 2, 3, 4)</t>
  </si>
  <si>
    <t>63-10-010</t>
  </si>
  <si>
    <t>Генотипирование вируса гепатита С (HCV) (генотипы 1а, 1b, 2, 3)</t>
  </si>
  <si>
    <t>63-10-015</t>
  </si>
  <si>
    <t>Выявление РНК вируса гепатита D (HDV)</t>
  </si>
  <si>
    <t>63-10-020</t>
  </si>
  <si>
    <t>Выявление РНК вируса гепатита G (HGV)</t>
  </si>
  <si>
    <t>63-10-025</t>
  </si>
  <si>
    <t>Выявление ДНК вируса гепатита ТТ (TTV)</t>
  </si>
  <si>
    <t>63-10-035</t>
  </si>
  <si>
    <t>Выявление ДНК вируса простого герпеса 1, 2 типа (Herpes simplex virus)</t>
  </si>
  <si>
    <t>63-85-035</t>
  </si>
  <si>
    <t>63-10-030</t>
  </si>
  <si>
    <t>Выявление ДНК цитомегаловируса (CMV)</t>
  </si>
  <si>
    <t>63-85-030</t>
  </si>
  <si>
    <t>Выявление ДНК вируса Эпштейн-Барр (EBV)</t>
  </si>
  <si>
    <t>63-10-050</t>
  </si>
  <si>
    <t>Выявление ДНК вируса Варицелла-Зостер (VZV)</t>
  </si>
  <si>
    <t>63-10-045</t>
  </si>
  <si>
    <t>Выявление ДНК вируса герпеса 6 типа (HHV 6)</t>
  </si>
  <si>
    <t>63-85-040</t>
  </si>
  <si>
    <t>Выявление ДНК вируса герпеса 8 типа (HHV 8)</t>
  </si>
  <si>
    <t>63-10-055</t>
  </si>
  <si>
    <t>63-85-055</t>
  </si>
  <si>
    <t>Выявление ДНК вируса простого герпеса 8 типа (HHV 8)</t>
  </si>
  <si>
    <t>Выявление РНК вируса краснухи (Rubella virus)</t>
  </si>
  <si>
    <t>63-10-060</t>
  </si>
  <si>
    <t>Выявление ДНК парвовируса (Parvovirus B19)</t>
  </si>
  <si>
    <t>63-10-065</t>
  </si>
  <si>
    <t>кач</t>
  </si>
  <si>
    <t>Выявление ДНК Streptococcus agalactiae (гемолитический стрептококк группы В)</t>
  </si>
  <si>
    <t>Выявление ДНК Candida albicans</t>
  </si>
  <si>
    <t>Выявление ДНК возбудителей кандидоза с типированием до вида (C.albicans / C.glabrata / C.krusei)</t>
  </si>
  <si>
    <t>Выявление ДНК Chlamydia trachomatis</t>
  </si>
  <si>
    <t>62-85-803</t>
  </si>
  <si>
    <t>62-10-803</t>
  </si>
  <si>
    <t>Выявление ДНК Mycoplasma hominis</t>
  </si>
  <si>
    <t>62-85-813</t>
  </si>
  <si>
    <t>Выявление ДНК Mycoplasma genitalium</t>
  </si>
  <si>
    <t>62-85-815</t>
  </si>
  <si>
    <t>Выявление ДНК Ureaplasma urealitycum (T960)</t>
  </si>
  <si>
    <t>62-85-825</t>
  </si>
  <si>
    <t>Выявление ДНК Ureaplasma parvum</t>
  </si>
  <si>
    <t>62-85-823</t>
  </si>
  <si>
    <t>Выявление ДНК Neisseria gonorrhoeae</t>
  </si>
  <si>
    <t>62-85-730</t>
  </si>
  <si>
    <t>Выявление ДНК Gardnerella vaginalis</t>
  </si>
  <si>
    <t>62-85-740</t>
  </si>
  <si>
    <t>62-85-003</t>
  </si>
  <si>
    <t>64-85-200</t>
  </si>
  <si>
    <t>61-85-300</t>
  </si>
  <si>
    <t>Выявление ДНК Trichomonas vaginalis</t>
  </si>
  <si>
    <t>64-85-001</t>
  </si>
  <si>
    <t>97-10-139</t>
  </si>
  <si>
    <t>Вирус Эпштейн-Барр, ДНК EBV, кол.  (цельная кровь,ЭДТА)</t>
  </si>
  <si>
    <t>Цельная кровь (ЭДТА)</t>
  </si>
  <si>
    <t>97-10-140</t>
  </si>
  <si>
    <t>Цитомегаловирус, ДНК CMV, кол.  (цельная кровь,ЭДТА)</t>
  </si>
  <si>
    <t>Обнаружение ДНК возбудителя сифилиса (Treponema pallidum)</t>
  </si>
  <si>
    <t>62-10-750</t>
  </si>
  <si>
    <t>Выявление ДНК Toxoplasma gondii</t>
  </si>
  <si>
    <t>64-10-100</t>
  </si>
  <si>
    <t>62-10-770</t>
  </si>
  <si>
    <t>Выявление ДНК Listeria monocitogenes</t>
  </si>
  <si>
    <t>97-10-015</t>
  </si>
  <si>
    <t>Возбудители клещевых инфекций (TBEV-вирус клещ энцефалита, Borrelia spp, Ehrlichia spp, Anaplasma phagocytophilium)</t>
  </si>
  <si>
    <t>97-84-100</t>
  </si>
  <si>
    <t>Хеликобактер пилори, ДНК H.pylori, кач.</t>
  </si>
  <si>
    <t>97-84-101</t>
  </si>
  <si>
    <t>Сальмонелла, ДНК Salmonella spp., кач.</t>
  </si>
  <si>
    <t>6  р.д.</t>
  </si>
  <si>
    <t>97-84-102</t>
  </si>
  <si>
    <t>Ротавирус, РНК Rotavirus A, C, кач.</t>
  </si>
  <si>
    <t>97-84-103</t>
  </si>
  <si>
    <t>Энтеровирус, РНК Enterovirus, кач.</t>
  </si>
  <si>
    <t>97-84-105</t>
  </si>
  <si>
    <t>Норовирус , РНК Norovirus 1 и 2 типов, кач</t>
  </si>
  <si>
    <t>80-52-004</t>
  </si>
  <si>
    <t>Исследование ногтевых пластин на грибы</t>
  </si>
  <si>
    <t>Ногтевые пластинки</t>
  </si>
  <si>
    <t>80-61-004</t>
  </si>
  <si>
    <t>Исследование соскобов кожи на грибы</t>
  </si>
  <si>
    <t>Соскоб кожи</t>
  </si>
  <si>
    <t>80-50-004</t>
  </si>
  <si>
    <t>Исследование волос на грибы</t>
  </si>
  <si>
    <t>Волосы</t>
  </si>
  <si>
    <t>80-61-005</t>
  </si>
  <si>
    <t>Исследование соскобов кожи на демодекс</t>
  </si>
  <si>
    <t>80-51-005</t>
  </si>
  <si>
    <t>Исследование соскобов волосяных луковиц / ресниц на демодекс</t>
  </si>
  <si>
    <t>Ресницы, волосяной фолликул</t>
  </si>
  <si>
    <t>84-84-003</t>
  </si>
  <si>
    <t>Общий анализ кала (копрограмма)</t>
  </si>
  <si>
    <t>84-84-002</t>
  </si>
  <si>
    <t>Анализ кала на скрытую кровь: исследование на гемоглобин и гемоглобин/гаптоглобиновый комплекс (Hb+Hb/Hp в кале, Colon View)</t>
  </si>
  <si>
    <t>84-84-011</t>
  </si>
  <si>
    <t>Анализ кала на скрытую кровь</t>
  </si>
  <si>
    <t>84-84-012</t>
  </si>
  <si>
    <t>Анализ кала на скрытую кровь (колоректальные кровотечения), количественный иммунохимический метод FOB Gold</t>
  </si>
  <si>
    <t>84-84-001</t>
  </si>
  <si>
    <t>Кальпротектин в кале</t>
  </si>
  <si>
    <t>84-84-005</t>
  </si>
  <si>
    <t>Панкреатическая эластаза в кале</t>
  </si>
  <si>
    <t>9 р.д.</t>
  </si>
  <si>
    <t>84-84-004</t>
  </si>
  <si>
    <t>Углеводы в кале</t>
  </si>
  <si>
    <t>95-84-798</t>
  </si>
  <si>
    <t>Биохимический анализ кала - маркёры дисбактериоза кишечника</t>
  </si>
  <si>
    <t>80-84-016</t>
  </si>
  <si>
    <t>Исследование кала на простейшие и яйца гельминтов системой ПАРАСЕП (методом обогащения)</t>
  </si>
  <si>
    <t>80-84-006</t>
  </si>
  <si>
    <t>Исследование кала на простейшие и яйца гельминтов (микроскопия)</t>
  </si>
  <si>
    <t>1 - 2 р.д.</t>
  </si>
  <si>
    <t>80-66-007</t>
  </si>
  <si>
    <t>Исследование на энтеробиоз (микроскопия, КАТО)</t>
  </si>
  <si>
    <t>Соскоб с перианальных складок</t>
  </si>
  <si>
    <t>49-84-103</t>
  </si>
  <si>
    <t>Антигены простейших (лямблии, амёбы, криптоспоридии) в кале</t>
  </si>
  <si>
    <t>49-84-102</t>
  </si>
  <si>
    <t>Антиген лямблий (Giardia lamblia) в кале</t>
  </si>
  <si>
    <t>97-84-001</t>
  </si>
  <si>
    <t>Выявление РНК ротавируса группы A (Rotavirus gr.A), норовируса 2 генотипа (Norovirus 2 genotype) и астровируса (Astrovirus) с дифференциацией вида в кале</t>
  </si>
  <si>
    <t>Кач.</t>
  </si>
  <si>
    <t>49-84-105</t>
  </si>
  <si>
    <t>Антигены ротавирусов и аденовирусов в кале</t>
  </si>
  <si>
    <t>49-84-104</t>
  </si>
  <si>
    <t>Токсины А и В Clostridium difficile (клостридий) в кале</t>
  </si>
  <si>
    <t>84-84-900</t>
  </si>
  <si>
    <t>Активность альфа-1-антитрипсина в кале</t>
  </si>
  <si>
    <t>кал</t>
  </si>
  <si>
    <t>84-84-901</t>
  </si>
  <si>
    <t>Активность химотрипсина в кале</t>
  </si>
  <si>
    <t>5-7 р.д.</t>
  </si>
  <si>
    <t>53-20-001</t>
  </si>
  <si>
    <t>Триптаза</t>
  </si>
  <si>
    <t>53-20-002</t>
  </si>
  <si>
    <t>Катионный протеин эозинофилов</t>
  </si>
  <si>
    <t>колич./кач/ полуколич.</t>
  </si>
  <si>
    <t>99-00-020</t>
  </si>
  <si>
    <r>
      <rPr>
        <b/>
        <sz val="10"/>
        <rFont val="Arial"/>
        <family val="2"/>
        <charset val="204"/>
      </rPr>
      <t xml:space="preserve">Профиль "Кардиориск" </t>
    </r>
    <r>
      <rPr>
        <sz val="10"/>
        <rFont val="Arial"/>
        <family val="2"/>
        <charset val="204"/>
      </rPr>
      <t xml:space="preserve">
1 - NT-pro BNP
2 - Тропонин I
3 - Гомоцистеин
4 - С-реактивный белок 
5 - Холестерин
6 - Триглицериды 
7 - Холестерин ЛПНП-прямое определение 
8 - Холестерин ЛПВП
9 - Липопротеин Lp(a)
10 - D-димер
11 - Креатинкиназа
12 - Креатинкиназа МВ
13 - ЛДГ
14 - ЛДГ-1,2</t>
    </r>
  </si>
  <si>
    <t>Сыв-ка крови, плазма-цитрат</t>
  </si>
  <si>
    <t>99-00-701</t>
  </si>
  <si>
    <r>
      <rPr>
        <b/>
        <sz val="10"/>
        <rFont val="Arial"/>
        <family val="2"/>
        <charset val="204"/>
      </rPr>
      <t>Профиль "Тромбозы"</t>
    </r>
    <r>
      <rPr>
        <sz val="10"/>
        <rFont val="Arial"/>
        <family val="2"/>
        <charset val="204"/>
      </rPr>
      <t xml:space="preserve">
1 - D-димер 
2 - Антитромбин-III 
3 - Кардиогенетика Тромбофилия</t>
    </r>
  </si>
  <si>
    <t>Плазма цитрат, кровь с ЭДТА</t>
  </si>
  <si>
    <t>2 - 6 р.д.</t>
  </si>
  <si>
    <t>99-20-021</t>
  </si>
  <si>
    <r>
      <rPr>
        <b/>
        <sz val="10"/>
        <rFont val="Arial"/>
        <family val="2"/>
        <charset val="204"/>
      </rPr>
      <t>Профиль "Липидный статус"</t>
    </r>
    <r>
      <rPr>
        <sz val="10"/>
        <rFont val="Arial"/>
        <family val="2"/>
        <charset val="204"/>
      </rPr>
      <t xml:space="preserve">
1 - Холестерин, 
2 - Холестерин ЛПНП (прямое определение)
3 - Холестерин ЛПВП
4 - Триглицериды
5 - АПО А1
6 - АПО В 
7 - Липопротеин Lp(a)
8 - Индекс атерогенности</t>
    </r>
  </si>
  <si>
    <t>99-20-022</t>
  </si>
  <si>
    <r>
      <rPr>
        <b/>
        <sz val="10"/>
        <rFont val="Arial"/>
        <family val="2"/>
        <charset val="204"/>
      </rPr>
      <t>Профиль "Липидный сокращенный"</t>
    </r>
    <r>
      <rPr>
        <sz val="10"/>
        <rFont val="Arial"/>
        <family val="2"/>
        <charset val="204"/>
      </rPr>
      <t xml:space="preserve">
1 - Холестерин, 
2 - Триглицериды 
3 - Холестерин ЛПВП
4 - Холестерин ЛПНП (прямое определение)
5 - Индекс атерогенности</t>
    </r>
  </si>
  <si>
    <t>99-20-413</t>
  </si>
  <si>
    <r>
      <rPr>
        <b/>
        <sz val="10"/>
        <rFont val="Arial"/>
        <family val="2"/>
        <charset val="204"/>
      </rPr>
      <t>Профиль "Гепатиты - скрининг"</t>
    </r>
    <r>
      <rPr>
        <sz val="10"/>
        <rFont val="Arial"/>
        <family val="2"/>
        <charset val="204"/>
      </rPr>
      <t xml:space="preserve">
1 - Гепатит А: HAV IgM 
2 - Гепатит В: HBsAg
3 - Гепатит С: анти-HCV (суммарн.)</t>
    </r>
  </si>
  <si>
    <t>99-00-414</t>
  </si>
  <si>
    <r>
      <rPr>
        <b/>
        <sz val="10"/>
        <rFont val="Arial"/>
        <family val="2"/>
        <charset val="204"/>
      </rPr>
      <t>Профиль "Гепатиты - расширенный"</t>
    </r>
    <r>
      <rPr>
        <sz val="10"/>
        <rFont val="Arial"/>
        <family val="2"/>
        <charset val="204"/>
      </rPr>
      <t xml:space="preserve">
1 - Гепатит А: анти HAV IgM
2 - Гепатит В: HBsAg
3 - Гепатит С: анти-HCV (суммарн.)
4 - Гепатит D: анти-HDV IgM
5 - Гепатит E: анти-HEV IgM
6 - Гепатит G: РНК HGV (ПЦР)
7 - Гепатит TT: ДНК TTV (ПЦР)</t>
    </r>
  </si>
  <si>
    <t>99-20-010</t>
  </si>
  <si>
    <r>
      <rPr>
        <b/>
        <sz val="10"/>
        <rFont val="Arial"/>
        <family val="2"/>
        <charset val="204"/>
      </rPr>
      <t>Фибротест (неинвазивная диагностика фиброза печени)</t>
    </r>
    <r>
      <rPr>
        <sz val="10"/>
        <rFont val="Arial"/>
        <family val="2"/>
        <charset val="204"/>
      </rPr>
      <t xml:space="preserve">
- Бихимические показатели работы печени
- Специфические белки
- Компьтерная обработка данных БиоПредиктив</t>
    </r>
  </si>
  <si>
    <t>99-00-011</t>
  </si>
  <si>
    <r>
      <rPr>
        <b/>
        <sz val="10"/>
        <rFont val="Arial"/>
        <family val="2"/>
        <charset val="204"/>
      </rPr>
      <t>Фибромакс (неинвазивная расширенная диагностика поражений печени)</t>
    </r>
    <r>
      <rPr>
        <sz val="10"/>
        <rFont val="Arial"/>
        <family val="2"/>
        <charset val="204"/>
      </rPr>
      <t xml:space="preserve">
- Бихимические показатели работы печени и липидного обмена
- Специфические белки
- Компьтерная обработка данных БиоПредиктив</t>
    </r>
  </si>
  <si>
    <t>Сыв-ка крови, плазма с фторидом натрия</t>
  </si>
  <si>
    <t>99-00-013</t>
  </si>
  <si>
    <r>
      <rPr>
        <b/>
        <sz val="10"/>
        <rFont val="Arial"/>
        <family val="2"/>
        <charset val="204"/>
      </rPr>
      <t>Стеатоскрин (неинвазивная диагностика стеатоза печени)</t>
    </r>
    <r>
      <rPr>
        <sz val="10"/>
        <rFont val="Arial"/>
        <family val="2"/>
        <charset val="204"/>
      </rPr>
      <t xml:space="preserve">
- Бихимические показатели работы печени и липидного обмена
- Специфические белки
- Компьтерная обработка данных БиоПредиктив</t>
    </r>
  </si>
  <si>
    <t>99-20-023</t>
  </si>
  <si>
    <r>
      <rPr>
        <b/>
        <sz val="10"/>
        <rFont val="Arial"/>
        <family val="2"/>
        <charset val="204"/>
      </rPr>
      <t>Профиль биохимический "Функция печени"</t>
    </r>
    <r>
      <rPr>
        <sz val="10"/>
        <rFont val="Arial"/>
        <family val="2"/>
        <charset val="204"/>
      </rPr>
      <t xml:space="preserve">
1 - АЛТ
2 - АСТ
3 - ГГТ
4 - Холинэстераза
5 - Щелочная фосфатаза
6 - Билирубин общий
7 - Билирубин прямой
8 - Общий белок
9 - Альбумин
10 - Преальбумин
11 - Церулоплазмин</t>
    </r>
  </si>
  <si>
    <t>99-00-853</t>
  </si>
  <si>
    <r>
      <rPr>
        <b/>
        <sz val="10"/>
        <rFont val="Arial"/>
        <family val="2"/>
        <charset val="204"/>
      </rPr>
      <t xml:space="preserve">Профиль "Расширенное обследование печени"
</t>
    </r>
    <r>
      <rPr>
        <sz val="10"/>
        <rFont val="Arial"/>
        <family val="2"/>
        <charset val="204"/>
      </rPr>
      <t>1- АЛТ (аланинаминотрансфераза)
2 - АСТ (аспартатаминотрансфераза)
3 - ГГТ (гамма-глутамилтранспептидаза)
4 - Холинэстераза
5 -  Щелочная фосфатаза
6 - Билирубин общий
7- Билирубин прямой (коньюгированный)
8 - Общий белок
9 - Альбумин
10 - Преальбумин
11 - Церулоплазмин
12 - Альфа-амилаза
13 - Альфа-фетопротеин (АФП)
14 - ЛДГ (лактатдегидрогеназа)
15 - Креатинфосфокиназа
16 - Протромбин (по Квику) + МНО</t>
    </r>
  </si>
  <si>
    <t>Сыв-ка крови; Плазма цитрат;</t>
  </si>
  <si>
    <t>99-00-024</t>
  </si>
  <si>
    <r>
      <rPr>
        <b/>
        <sz val="10"/>
        <rFont val="Arial"/>
        <family val="2"/>
        <charset val="204"/>
      </rPr>
      <t>Профиль биохимический "Функция почек"</t>
    </r>
    <r>
      <rPr>
        <sz val="10"/>
        <rFont val="Arial"/>
        <family val="2"/>
        <charset val="204"/>
      </rPr>
      <t xml:space="preserve">
Анализ крови:
1 - Мочевина
2 - Креатинин
3 - Мочевая кислота 
4 - Общий белок 
5 - Альбумин 
6 - Калий/Натрий/Хлор
Анализ мочи*: 
7 - Общий анализ мочи 
8 - Белок в моче 
9 - Микроальбумин в моче 
10 - Креатинин в моче 
11 - Мочевина в моче 
12 - Мочевая кислота в моче 
13 - Калий /Натрий /Хлор в моче 
* - разовая порция мочи</t>
    </r>
  </si>
  <si>
    <t>Сыв-ка крови, моча разовая (средняя порция)</t>
  </si>
  <si>
    <t>99-20-025</t>
  </si>
  <si>
    <r>
      <rPr>
        <b/>
        <sz val="10"/>
        <rFont val="Arial"/>
        <family val="2"/>
        <charset val="204"/>
      </rPr>
      <t>Профиль "Развернутое обследование системы пищеварения"</t>
    </r>
    <r>
      <rPr>
        <sz val="10"/>
        <rFont val="Arial"/>
        <family val="2"/>
        <charset val="204"/>
      </rPr>
      <t xml:space="preserve">
1 - Альфа-амилаза
2 - Альфа-амилаза панкреатическая
3 - Липаза
4 - АСТ
5 - АЛТ
6 - ГГТ
7 - Щелочная фосфатаза
8 - Холинэстераза
9 - Билирубин общий
10 - Билирубин прямой 
11 - АТ к Helicobacter pylori IgG (колич.)</t>
    </r>
  </si>
  <si>
    <t>Диабет</t>
  </si>
  <si>
    <t>99-12-001</t>
  </si>
  <si>
    <r>
      <rPr>
        <b/>
        <sz val="10"/>
        <rFont val="Arial"/>
        <family val="2"/>
        <charset val="204"/>
      </rPr>
      <t>Глюкозотолерантный тест сокращенный</t>
    </r>
    <r>
      <rPr>
        <sz val="10"/>
        <rFont val="Arial"/>
        <family val="2"/>
        <charset val="204"/>
      </rPr>
      <t xml:space="preserve"> (глюкоза натощак, глюкоза через 2 часа после нагрузки)</t>
    </r>
  </si>
  <si>
    <t>99-12-005</t>
  </si>
  <si>
    <r>
      <rPr>
        <b/>
        <sz val="10"/>
        <rFont val="Arial"/>
        <family val="2"/>
        <charset val="204"/>
      </rPr>
      <t>Глюкозотолерантный тест базовый</t>
    </r>
    <r>
      <rPr>
        <sz val="10"/>
        <rFont val="Arial"/>
        <family val="2"/>
        <charset val="204"/>
      </rPr>
      <t xml:space="preserve"> (глюкоза натощак, глюкоза через 1 час и через 2 часа после нагрузки)</t>
    </r>
  </si>
  <si>
    <t>99-00-002</t>
  </si>
  <si>
    <r>
      <rPr>
        <b/>
        <sz val="10"/>
        <rFont val="Arial"/>
        <family val="2"/>
        <charset val="204"/>
      </rPr>
      <t>Глюкозотолерантный тест расширенный</t>
    </r>
    <r>
      <rPr>
        <sz val="10"/>
        <rFont val="Arial"/>
        <family val="2"/>
        <charset val="204"/>
      </rPr>
      <t xml:space="preserve"> (глюкоза, инсулин, С-пептид натощак и через 2 часа после нагрузки)</t>
    </r>
  </si>
  <si>
    <t>99-00-860</t>
  </si>
  <si>
    <r>
      <rPr>
        <b/>
        <sz val="10"/>
        <rFont val="Arial"/>
        <family val="2"/>
        <charset val="204"/>
      </rPr>
      <t>Профиль Индекс HOMA-IR</t>
    </r>
    <r>
      <rPr>
        <sz val="10"/>
        <rFont val="Arial"/>
        <family val="2"/>
        <charset val="204"/>
      </rPr>
      <t xml:space="preserve"> (Оценка инсулинорезистентности: глюкоза (натощак), инсулин (натощак), расчет индекса HOMA-IR )</t>
    </r>
  </si>
  <si>
    <t>Плазма с фторидом натрия; Сыв-ка крови</t>
  </si>
  <si>
    <t>99-00-306</t>
  </si>
  <si>
    <r>
      <rPr>
        <b/>
        <sz val="10"/>
        <rFont val="Arial"/>
        <family val="2"/>
        <charset val="204"/>
      </rPr>
      <t>Профиль "Риск диабета"</t>
    </r>
    <r>
      <rPr>
        <sz val="10"/>
        <rFont val="Arial"/>
        <family val="2"/>
        <charset val="204"/>
      </rPr>
      <t xml:space="preserve">
1 - Глюкоза
2 - Гликозилированный гемоглобин
3 - Фруктозамин
4 - Инсулин
5 - С-пептид
6 - Антитела к Бета-клеткам поджелудочной железы
7 - Антитела к инсулину
8 - Антитела к глютаматдекарбоксилазе (GAD)</t>
    </r>
  </si>
  <si>
    <t>Сыв-ка крови, плазма с фторидом натрия, кровь с ЭДТА</t>
  </si>
  <si>
    <t>99-20-307</t>
  </si>
  <si>
    <r>
      <rPr>
        <b/>
        <sz val="10"/>
        <rFont val="Arial"/>
        <family val="2"/>
        <charset val="204"/>
      </rPr>
      <t>Профиль "Щитовидная железа - расширенный"</t>
    </r>
    <r>
      <rPr>
        <sz val="10"/>
        <rFont val="Arial"/>
        <family val="2"/>
        <charset val="204"/>
      </rPr>
      <t xml:space="preserve">
1 - ТТГ
2 - Т4 свободный
3 - Т3 свободный
4 - Т4 общий
5 - Т3 общий
6 - Антитела к ТПО
7 - Антитела к ТГ
8 - Ат к рецепторам ТТГ 
9 - Тиреоглобулин</t>
    </r>
  </si>
  <si>
    <t>99-00-563</t>
  </si>
  <si>
    <r>
      <rPr>
        <b/>
        <sz val="10"/>
        <rFont val="Arial"/>
        <family val="2"/>
        <charset val="204"/>
      </rPr>
      <t>Профиль "Ревматологический"</t>
    </r>
    <r>
      <rPr>
        <sz val="10"/>
        <rFont val="Arial"/>
        <family val="2"/>
        <charset val="204"/>
      </rPr>
      <t xml:space="preserve">
1 - Общий анализ крови (CBC/Diff - 5 фракций лейкоцитов)
2 - СОЭ (Вестергрен)
3 - С-реактивный белок
4 - Антистрептолизин О
5 - Ревматоидный фактор
6 - Анти-ЦЦП
7 - Мочевая кислота
8 - С4 компонент комплемента 
9 - С3 компонент комплемента
10 - Антиядерные антитела (ANA)
11 - Антитела к 2-х спиральной ДНК</t>
    </r>
  </si>
  <si>
    <t>99-20-308</t>
  </si>
  <si>
    <r>
      <rPr>
        <b/>
        <sz val="10"/>
        <rFont val="Arial"/>
        <family val="2"/>
        <charset val="204"/>
      </rPr>
      <t>Профиль "Костный метаболизм-обмен кальция"</t>
    </r>
    <r>
      <rPr>
        <sz val="10"/>
        <rFont val="Arial"/>
        <family val="2"/>
        <charset val="204"/>
      </rPr>
      <t xml:space="preserve">
1 - Фосфор
2 - Кальций ионизированный (Ca++)
3 - 25-ОН-Витамин D 
4 - Паратгормон
5 - Кальцитонин</t>
    </r>
  </si>
  <si>
    <t>99-20-309</t>
  </si>
  <si>
    <r>
      <rPr>
        <b/>
        <sz val="10"/>
        <rFont val="Arial"/>
        <family val="2"/>
        <charset val="204"/>
      </rPr>
      <t>Профиль "Остеопороз"</t>
    </r>
    <r>
      <rPr>
        <sz val="10"/>
        <rFont val="Arial"/>
        <family val="2"/>
        <charset val="204"/>
      </rPr>
      <t xml:space="preserve">
1 - Beta-Cross-Laps
2 - Остеокальцин
3 - P1NP</t>
    </r>
  </si>
  <si>
    <t>99-00-026</t>
  </si>
  <si>
    <r>
      <rPr>
        <b/>
        <sz val="10"/>
        <rFont val="Arial"/>
        <family val="2"/>
        <charset val="204"/>
      </rPr>
      <t>Профиль "Анемия хроническая"</t>
    </r>
    <r>
      <rPr>
        <sz val="10"/>
        <rFont val="Arial"/>
        <family val="2"/>
        <charset val="204"/>
      </rPr>
      <t xml:space="preserve">
1 - Общий анализ крови (CBC/Diff - 5 фракций лейкоцитов) 
2 - Ретикулоциты
3 - СОЭ (Вестергрен)
4 - Железо
5 - Железосвязывающая способность сыворотки 
6 - Трансферрин
7 - Ферритин
8 - Витамин В12
9 - Фолиевая кислота 
10 - Гаптоглобин</t>
    </r>
  </si>
  <si>
    <t>99-00-027</t>
  </si>
  <si>
    <r>
      <rPr>
        <b/>
        <sz val="10"/>
        <rFont val="Arial"/>
        <family val="2"/>
        <charset val="204"/>
      </rPr>
      <t>Профиль "Гемолиз (острая анемия)"</t>
    </r>
    <r>
      <rPr>
        <sz val="10"/>
        <rFont val="Arial"/>
        <family val="2"/>
        <charset val="204"/>
      </rPr>
      <t xml:space="preserve">
1 - Общий анализ крови (CBC/Diff - 5 фракций лейкоцитов)
2 - Ретикулоциты
3 - СОЭ (Вестергрен)
4 - Железо
5 - Ферритин
6 - СРБ
7 - Альфа-1-кислый гликопротеин
8 - Гаптоглобин</t>
    </r>
  </si>
  <si>
    <t>99-11-090</t>
  </si>
  <si>
    <r>
      <rPr>
        <b/>
        <sz val="10"/>
        <rFont val="Arial"/>
        <family val="2"/>
        <charset val="204"/>
      </rPr>
      <t>Профиль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"Коагулограмма"- скрининг</t>
    </r>
    <r>
      <rPr>
        <sz val="10"/>
        <rFont val="Arial"/>
        <family val="2"/>
        <charset val="204"/>
      </rPr>
      <t xml:space="preserve">    
1 - Протромбин по Квику (МНО)
2 - АЧТВ
3 - Тромбиновое время
4 - Фибриноген
</t>
    </r>
  </si>
  <si>
    <t>99-11-091</t>
  </si>
  <si>
    <r>
      <rPr>
        <b/>
        <sz val="10"/>
        <rFont val="Arial"/>
        <family val="2"/>
        <charset val="204"/>
      </rPr>
      <t>Профиль</t>
    </r>
    <r>
      <rPr>
        <sz val="10"/>
        <rFont val="Arial"/>
        <family val="2"/>
        <charset val="204"/>
      </rPr>
      <t xml:space="preserve"> "</t>
    </r>
    <r>
      <rPr>
        <b/>
        <sz val="10"/>
        <rFont val="Arial"/>
        <family val="2"/>
        <charset val="204"/>
      </rPr>
      <t xml:space="preserve">Коагулограмма" - расширенная     </t>
    </r>
    <r>
      <rPr>
        <sz val="10"/>
        <rFont val="Arial"/>
        <family val="2"/>
        <charset val="204"/>
      </rPr>
      <t xml:space="preserve">                                                           1- Протромбин по Квику (МНО)
2- АЧТВ
3-  Тромбиновое время
4- Фибриноген
5-  Антитромбин III
6- Д-димер   
</t>
    </r>
  </si>
  <si>
    <t>99-00-078</t>
  </si>
  <si>
    <r>
      <t xml:space="preserve">Профиль «Перед вакцинацией» NEW!
</t>
    </r>
    <r>
      <rPr>
        <sz val="10"/>
        <rFont val="Arial"/>
        <family val="2"/>
        <charset val="204"/>
      </rPr>
      <t>1 - Общий анализ крови (CBC/Diff - 5 фракций лейкоцитов)
2 - АСТ
3 - АЛТ
4 - Креатинин
5 - Иммуноглобулин Е (IgE)
6 - Интерпретация лабораторных исследований</t>
    </r>
  </si>
  <si>
    <t>Венозная кровь ЭДТА, Сыв-ка крови</t>
  </si>
  <si>
    <t>99-00-036</t>
  </si>
  <si>
    <r>
      <t xml:space="preserve">Профиль "Скрининг осложнений при вирусной инфекции" NEW!
</t>
    </r>
    <r>
      <rPr>
        <sz val="10"/>
        <rFont val="Arial"/>
        <family val="2"/>
        <charset val="204"/>
      </rPr>
      <t>1 - Общий анализ крови (CBC/Diff - 5 фракций лейкоцитов) 
2 - СОЭ (Вестергрен)
3 - СРБ
4 -Мочевина
5 - Креатинин
6 - АСТ
7 - АЛТ</t>
    </r>
    <r>
      <rPr>
        <b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8 - Билирубин общий
9 - Альбумин
10 - Д-Димер</t>
    </r>
    <r>
      <rPr>
        <b/>
        <sz val="10"/>
        <rFont val="Arial"/>
        <family val="2"/>
        <charset val="204"/>
      </rPr>
      <t xml:space="preserve">
</t>
    </r>
  </si>
  <si>
    <t>Сыв-ка крови, плазма с фторидом натрия, кровь ЭДТА, Плазма цитрат</t>
  </si>
  <si>
    <t>99-00-070</t>
  </si>
  <si>
    <r>
      <t xml:space="preserve">Профиль «Твой иммунитет» NEW!
</t>
    </r>
    <r>
      <rPr>
        <sz val="10"/>
        <rFont val="Arial"/>
        <family val="2"/>
        <charset val="204"/>
      </rPr>
      <t>1 - Общий анализ крови (CBC/Diff - 5 фракций лейкоцитов)
2 - С-реактивный белок (ультрачувствительный)
3 - Иммуноглобулин G (Ig-G)
4 - Иммуноглобулин M (IgM)
5 - Иммуноглобулин A (IgA)
6 - Иммуноглобулин Е (IgE)
7 - Циркулирующие иммунные комплексы (ЦИК - С1q)</t>
    </r>
  </si>
  <si>
    <t>99-00-907</t>
  </si>
  <si>
    <r>
      <rPr>
        <b/>
        <sz val="10"/>
        <rFont val="Arial"/>
        <family val="2"/>
        <charset val="204"/>
      </rPr>
      <t>Профиль "Основная биохимия"</t>
    </r>
    <r>
      <rPr>
        <sz val="10"/>
        <rFont val="Arial"/>
        <family val="2"/>
        <charset val="204"/>
      </rPr>
      <t xml:space="preserve">
1 - Билирубин общий
2 - АСТ (аспаратаминотрансфераза)
3 - АЛТ (аланинаминотрансфераза)
4 - Холестерин общий
5 - Креатинин
6 - Глюкоза
7 - Общий белок
8 - Мочевина</t>
    </r>
  </si>
  <si>
    <t>99-00-837</t>
  </si>
  <si>
    <r>
      <rPr>
        <b/>
        <sz val="10"/>
        <rFont val="Arial"/>
        <family val="2"/>
        <charset val="204"/>
      </rPr>
      <t>Профиль "Первый шаг к здоровью"</t>
    </r>
    <r>
      <rPr>
        <sz val="10"/>
        <rFont val="Arial"/>
        <family val="2"/>
        <charset val="204"/>
      </rPr>
      <t xml:space="preserve">
1 - Общий анализ крови (CBC/Diff - 5 фракций лейкоцитов)
2 - СОЭ (Вестергрен)
3 - Глюкоза
4 - СРБ (с-реактивный белок)
5 - Холестерин
6 - Билирубин общий
7 - ТТГ</t>
    </r>
  </si>
  <si>
    <t>Сыв-ка крови, кровь с ЭДТА, плазма с фторидом натрия</t>
  </si>
  <si>
    <t>99-00-838</t>
  </si>
  <si>
    <r>
      <rPr>
        <b/>
        <sz val="10"/>
        <rFont val="Arial"/>
        <family val="2"/>
        <charset val="204"/>
      </rPr>
      <t>Профиль "Ежегодный минимум"</t>
    </r>
    <r>
      <rPr>
        <sz val="10"/>
        <rFont val="Arial"/>
        <family val="2"/>
        <charset val="204"/>
      </rPr>
      <t xml:space="preserve">
1 - Общий анализ крови (CBC/Diff - 5 фракций лейкоцитов)
2 - СОЭ (Вестергрен)
3 - Гликозилированный гемоглобин (HBA1c)
4 - Холестерин
5 - Триглицериды
6 - АСТ
7 - АЛТ
8 - Билирубин общий
9 - Ферритин
10 - ТТГ
11 - Т4 свободный
12 - С-реактивный белок</t>
    </r>
  </si>
  <si>
    <t>99-00-830</t>
  </si>
  <si>
    <r>
      <rPr>
        <b/>
        <sz val="10"/>
        <rFont val="Arial"/>
        <family val="2"/>
        <charset val="204"/>
      </rPr>
      <t>Профиль "Ежегодное обследование"</t>
    </r>
    <r>
      <rPr>
        <sz val="10"/>
        <rFont val="Arial"/>
        <family val="2"/>
        <charset val="204"/>
      </rPr>
      <t xml:space="preserve">
1 - Общий анализ крови (CBC/Diff - 5 фракций лейкоцитов) 
2 - СОЭ (Вестергрен)
3 - Общий анализ мочи
4 - HBA1c
5 - Холестерин
6 - Триглицериды
7 - СРБ
8 - Общий белок
9 -Мочевина
10 - Креатинин
11 - Мочевая кислота
12 - АСТ
13 - АЛТ
14 - ГГТ
15 - Щелочная фосфатаза
16 - Билирубин общий
17 - Ферритин
18 - Магний
19 - Кальций общий
20 - 25-ОН-витамин D
21 - Витамин В12
22 - Фолиевая к-та
23 - ТТГ 
24 - Т4 свободный
25 - Ат к Helicobacter pylori</t>
    </r>
  </si>
  <si>
    <t>Сыв-ка крови, кровь с ЭДТА, моча</t>
  </si>
  <si>
    <t>99-00-861</t>
  </si>
  <si>
    <r>
      <rPr>
        <b/>
        <sz val="10"/>
        <rFont val="Arial"/>
        <family val="2"/>
        <charset val="204"/>
      </rPr>
      <t xml:space="preserve">Профиль "Скрининг СКВ"
</t>
    </r>
    <r>
      <rPr>
        <sz val="10"/>
        <rFont val="Arial"/>
        <family val="2"/>
        <charset val="204"/>
      </rPr>
      <t>1 - Волчаночный антикоагулянт;
2 - Антинуклеарный фактор;
3 - Антитела к нуклеосомам;
4 - Антитела класса IgG к двуспиральной ДНК;
5 - Антитела к кардиолипину класса IgG;
6 - Антитела к кардиолипину класса IgM.</t>
    </r>
  </si>
  <si>
    <t>колич./
полукол.</t>
  </si>
  <si>
    <t>Сыв-ка крови; Плазма  цитрат</t>
  </si>
  <si>
    <t>99-20-303</t>
  </si>
  <si>
    <r>
      <rPr>
        <b/>
        <sz val="10"/>
        <rFont val="Arial"/>
        <family val="2"/>
        <charset val="204"/>
      </rPr>
      <t xml:space="preserve">"Гастропанель"
</t>
    </r>
    <r>
      <rPr>
        <sz val="10"/>
        <rFont val="Arial"/>
        <family val="2"/>
        <charset val="204"/>
      </rPr>
      <t xml:space="preserve">1 - Гастрин-17 базальный
2 - Пепсиноген I
3 - Пепсиноген II
4 - Ат к Helicobacter pylori
5 - Заключение                                </t>
    </r>
  </si>
  <si>
    <t>99-20-304</t>
  </si>
  <si>
    <r>
      <rPr>
        <b/>
        <sz val="10"/>
        <rFont val="Arial"/>
        <family val="2"/>
        <charset val="204"/>
      </rPr>
      <t xml:space="preserve">"Гастропанель"- расширенная
</t>
    </r>
    <r>
      <rPr>
        <sz val="10"/>
        <rFont val="Arial"/>
        <family val="2"/>
        <charset val="204"/>
      </rPr>
      <t xml:space="preserve">1 - Гастрин -17 базальный
2 - Гастрин-17 стимулированный
3 - Пепсиноген I
4 - Пепсиноген II
5 - Ат к Helicobacter pylori
6 - Заключение                                                   </t>
    </r>
  </si>
  <si>
    <t>Сыв-ка крови + Сыв-ка крови после нагрузки</t>
  </si>
  <si>
    <t>99-20-412</t>
  </si>
  <si>
    <r>
      <rPr>
        <b/>
        <sz val="10"/>
        <rFont val="Arial"/>
        <family val="2"/>
        <charset val="204"/>
      </rPr>
      <t xml:space="preserve">Ат к гельминтам IgG (комплексное исследование)
</t>
    </r>
    <r>
      <rPr>
        <sz val="10"/>
        <rFont val="Arial"/>
        <family val="2"/>
        <charset val="204"/>
      </rPr>
      <t xml:space="preserve">1 - Определение антител к описторхам (Opisthorchis) IgG
2 - Эхинококку (Echinococcus) IgG
3 - Токсокаре (Toxocara canis) IgG
4 - Трихинелле (Trichinella) IgG                                              </t>
    </r>
  </si>
  <si>
    <t>99-20-411</t>
  </si>
  <si>
    <r>
      <rPr>
        <b/>
        <sz val="10"/>
        <rFont val="Arial"/>
        <family val="2"/>
        <charset val="204"/>
      </rPr>
      <t xml:space="preserve">"Паразиты" - расширенный профиль
</t>
    </r>
    <r>
      <rPr>
        <sz val="10"/>
        <rFont val="Arial"/>
        <family val="2"/>
        <charset val="204"/>
      </rPr>
      <t xml:space="preserve">1 - Определение антител к описторхам (Opisthorchis) IgG
2 - Эхинококку (Echinococcus) IgG
3 - Токсокаре (Toxocara canis) IgG
4 - Трихинелле (Trichinella) IgG 
5 - Аскариде (Ascaris) IgG и IgE
6 - Анизакиде (Anisakidae) IgE                                               </t>
    </r>
  </si>
  <si>
    <t>колич./ полукол.</t>
  </si>
  <si>
    <t>99-20-400</t>
  </si>
  <si>
    <r>
      <rPr>
        <b/>
        <sz val="10"/>
        <rFont val="Arial"/>
        <family val="2"/>
        <charset val="204"/>
      </rPr>
      <t xml:space="preserve">"Инфекции для госпитализации - скрининг"
(комплексное исследование)
</t>
    </r>
    <r>
      <rPr>
        <sz val="10"/>
        <rFont val="Arial"/>
        <family val="2"/>
        <charset val="204"/>
      </rPr>
      <t xml:space="preserve">1 </t>
    </r>
    <r>
      <rPr>
        <b/>
        <sz val="10"/>
        <rFont val="Arial"/>
        <family val="2"/>
        <charset val="204"/>
      </rPr>
      <t xml:space="preserve">- </t>
    </r>
    <r>
      <rPr>
        <sz val="10"/>
        <rFont val="Arial"/>
        <family val="2"/>
        <charset val="204"/>
      </rPr>
      <t>ВИЧ-Комбо (Ат к ВИЧ1, 2 + АГ)
2 -  Ат к Treponema pallidum (IgG+IgM)
3 -  HВsAg (Гепатит В)
4-  Ат к вирусу гепатита С (Анти-HCV, суммарные)</t>
    </r>
  </si>
  <si>
    <t>кач., колич.</t>
  </si>
  <si>
    <r>
      <t xml:space="preserve">1-2 р.д., </t>
    </r>
    <r>
      <rPr>
        <sz val="8"/>
        <rFont val="Arial"/>
        <family val="2"/>
        <charset val="204"/>
      </rPr>
      <t>в случае арбитражного исследования</t>
    </r>
    <r>
      <rPr>
        <sz val="9"/>
        <rFont val="Arial"/>
        <family val="2"/>
        <charset val="204"/>
      </rPr>
      <t xml:space="preserve"> до 14 дней </t>
    </r>
  </si>
  <si>
    <t>99-20-401</t>
  </si>
  <si>
    <r>
      <rPr>
        <b/>
        <sz val="10"/>
        <rFont val="Arial"/>
        <family val="2"/>
        <charset val="204"/>
      </rPr>
      <t xml:space="preserve">"TORCH-инфекции"
</t>
    </r>
    <r>
      <rPr>
        <sz val="10"/>
        <rFont val="Arial"/>
        <family val="2"/>
        <charset val="204"/>
      </rPr>
      <t>1 - Toxoplasma gondii IgG (Ат к Токсоплазме IgG
2 - Toxoplasma gondii IgM (Ат к Токсоплазме IgM)
3 -  Rubella IgG (Ат к вирусу краснухи IgG
4 -  Rubella IgM (Ат к вирусу краснухи IgM)
5 -  CMV IgG (Ат к цитомегаловирусу IgG)
6 -  CMV IgM (Ат к цитомегаловирусу IgM)
7-  Herpes 2 IgG (Ат к вирусу простого герпеса 2 типа IgG)
8 - Herpes 1 IgG (Ат к вирусу простого герпеса 1 типа IgG)
9 -  Herpes(1+2) IgM (Ат к вирусу простого герпеса 1 и 2 типа IgM)</t>
    </r>
  </si>
  <si>
    <t>99-00-831</t>
  </si>
  <si>
    <r>
      <rPr>
        <b/>
        <sz val="10"/>
        <rFont val="Arial"/>
        <family val="2"/>
        <charset val="204"/>
      </rPr>
      <t>Профиль "На операцию"</t>
    </r>
    <r>
      <rPr>
        <sz val="10"/>
        <rFont val="Arial"/>
        <family val="2"/>
        <charset val="204"/>
      </rPr>
      <t xml:space="preserve">
1 - Общий анализ крови (CBC/Diff - 5 фракций лейкоцитов) 
2 - СОЭ (Вестергрен)
3 - Группа крови+резус фактор 
4 - Антиэритроцитарные Ат
5 - АСТ 
6 - АЛТ
7 - Калий/Натрий/Хлор
8 - Билирубин общий
9 - Глюкоза
10 - Общий белок
11 - Креатинин
12 - Мочевина 
13 - Протромбин по Квику + МНО 
14 - Тромбиновое время
15 - Фибриноген
16 - АЧТВ
17 - Антитромбин III 
18 - ВИЧ-комбо 
19 - Гепатит В: HВsAg
20 - Ат к вирусу гепатита С (анти-HCV, суммарн.)
21 - Ат к Treponema pallidum (суммарн.) 
22 - Общий анализ мочи</t>
    </r>
  </si>
  <si>
    <t>колич./ кач/ полуколич.</t>
  </si>
  <si>
    <t>Сыв-ка крови, плазма с фторидом натрия, кровь с ЭДТА, плазма-цитрат, моча</t>
  </si>
  <si>
    <t>99-00-832</t>
  </si>
  <si>
    <r>
      <rPr>
        <b/>
        <sz val="10"/>
        <rFont val="Arial"/>
        <family val="2"/>
        <charset val="204"/>
      </rPr>
      <t>Профиль "На операцию расширенный (+ риск анафилаксии)"</t>
    </r>
    <r>
      <rPr>
        <sz val="10"/>
        <rFont val="Arial"/>
        <family val="2"/>
        <charset val="204"/>
      </rPr>
      <t xml:space="preserve">
1 - Общий анализ крови (CBC/Diff - 5 фракций лейкоцитов) 
2 - СОЭ (Вестергрен)
3 - Группа крови+резус фактор
4 - Антиэритроцитарные Ат
5 - АСТ
6 - АЛТ
7 - Калий /Натрий /Хлор
8 - Билирубин общий
9 - Глюкоза
10 - Общий белок
11 - Креатинин
12 - Мочевина
13 - Протромбин по Квику + МНО
14 - Тромбиновое время
15 - Фибриноген
16 - АЧТВ
17 - Антитромбин III
18 - Панель аллергенов "Предоперационная"
19 - ВИЧ-комбо 
20 - Гепатит В: HВsAg
21 - Ат к вирусу гепатита С (анти-HCV, суммарн.)
22 - Ат к Treponema pallidum (суммарн.) 
23 - Общий анализ мочи</t>
    </r>
  </si>
  <si>
    <t xml:space="preserve">4 р.д.;  в случае арбитражного исследования до 14 дней </t>
  </si>
  <si>
    <t>36-20-200</t>
  </si>
  <si>
    <r>
      <rPr>
        <b/>
        <sz val="10"/>
        <rFont val="Arial"/>
        <family val="2"/>
        <charset val="204"/>
      </rPr>
      <t xml:space="preserve">"Индекс здоровья простаты"
</t>
    </r>
    <r>
      <rPr>
        <sz val="10"/>
        <rFont val="Arial"/>
        <family val="2"/>
        <charset val="204"/>
      </rPr>
      <t>1 - PSA общий
2 - PSA свободный
3 - % свободного PSA
4 - (-2) proPSA5 - PHI</t>
    </r>
  </si>
  <si>
    <t>99-20-300</t>
  </si>
  <si>
    <r>
      <rPr>
        <b/>
        <sz val="10"/>
        <rFont val="Arial"/>
        <family val="2"/>
        <charset val="204"/>
      </rPr>
      <t>Профиль "Индекс свободных андрогенов"</t>
    </r>
    <r>
      <rPr>
        <sz val="10"/>
        <rFont val="Arial"/>
        <family val="2"/>
        <charset val="204"/>
      </rPr>
      <t xml:space="preserve">
1 - Тестостерон
2 - ГСПГ
3 - Индекс свободных андрогенов</t>
    </r>
  </si>
  <si>
    <t>99-20-311</t>
  </si>
  <si>
    <r>
      <rPr>
        <b/>
        <sz val="10"/>
        <rFont val="Arial"/>
        <family val="2"/>
        <charset val="204"/>
      </rPr>
      <t>Профиль "Мужчины после 45-ти"</t>
    </r>
    <r>
      <rPr>
        <sz val="10"/>
        <rFont val="Arial"/>
        <family val="2"/>
        <charset val="204"/>
      </rPr>
      <t xml:space="preserve">
1 - NT-pro-BNP 
2 - С-реактивный белок 
3 - Гомоцистеин
4 - ПСА общий
5 - ПСА свободный
6 - Тестостерон
7 - ГСПГ</t>
    </r>
  </si>
  <si>
    <t>99-20-310</t>
  </si>
  <si>
    <r>
      <rPr>
        <b/>
        <sz val="10"/>
        <rFont val="Arial"/>
        <family val="2"/>
        <charset val="204"/>
      </rPr>
      <t>Профиль "Мужское здоровье"</t>
    </r>
    <r>
      <rPr>
        <sz val="10"/>
        <rFont val="Arial"/>
        <family val="2"/>
        <charset val="204"/>
      </rPr>
      <t xml:space="preserve">
1 - ТТГ
2 - T4 свободный
3 - T3 свободный
4 - Антитела к тиреопероксидазе
5 - Антитела к тиреоглобулину 
6 - Тестостерон
7 - Глобулин, связывающий половые гормоны (ГСПГ)
8 - Тестостерон свободный 
9 - ДГТ
10 - Эстрадиол
11 - Лютеинизирующий гормон
12 - ФСГ 
13 - Пролактин 
14 - Прогестерон 
15 - 17-ОН-Прогестерон
16 - Антимюллеров гормон
17- Ингибин В
18 - ПСА общий</t>
    </r>
  </si>
  <si>
    <t>99-00-835</t>
  </si>
  <si>
    <r>
      <rPr>
        <b/>
        <sz val="10"/>
        <rFont val="Arial"/>
        <family val="2"/>
        <charset val="204"/>
      </rPr>
      <t>Профиль "Для будущих пап"</t>
    </r>
    <r>
      <rPr>
        <sz val="10"/>
        <rFont val="Arial"/>
        <family val="2"/>
        <charset val="204"/>
      </rPr>
      <t xml:space="preserve">
1 - Общий анализ крови (CBC/Diff - 5 фракций лейкоцитов) 
2 - СОЭ (Вестергрен)
3 - Группа крови + резус фактор
4 - Лютеинизирующий гормон
5 - ФСГ
6 - Тестостерон
7 - Глобулин связывающий половые гормоны (ГСПГ)
8 - ВИЧ-комбо
9 - Гепатит В: HВsAg
10 - Ат к вирусу гепатита С (анти-HCV,суммарн.) 
11 - Ат к Treponema pallidum (суммарн.)
12 - Ат к Chlamydia trachomatis IgG
13 - Ат к Chlamydia trachomatis IgA</t>
    </r>
  </si>
  <si>
    <t>99-20-312</t>
  </si>
  <si>
    <r>
      <rPr>
        <b/>
        <sz val="10"/>
        <rFont val="Arial"/>
        <family val="2"/>
        <charset val="204"/>
      </rPr>
      <t>Профиль "Женское здоровье - гормональный"</t>
    </r>
    <r>
      <rPr>
        <sz val="10"/>
        <rFont val="Arial"/>
        <family val="2"/>
        <charset val="204"/>
      </rPr>
      <t xml:space="preserve"> (рекомендуется сдавать на 3-5 день цикла)
1 - ТТГ
2 - T4 свободный
3 - T3 свободный
4 - Антитела к тиреопероксидазе
5 - Антитела к тиреоглобулину
6 - Лютеинизирующий гормон
7 - Фолликулостимулирующий гормон
8 - Эстрадиол
9 - Прогестерон
10 - Пролактин
11 - Антимюллеров гормон
12 - 17-ОН-Прогестерон
13 - Тестостерон
14 - ГСПГ
15 - Кортизол</t>
    </r>
  </si>
  <si>
    <t>99-20-317</t>
  </si>
  <si>
    <r>
      <rPr>
        <b/>
        <sz val="10"/>
        <rFont val="Arial"/>
        <family val="2"/>
        <charset val="204"/>
      </rPr>
      <t>Профиль "Женщины после 45"</t>
    </r>
    <r>
      <rPr>
        <sz val="10"/>
        <rFont val="Arial"/>
        <family val="2"/>
        <charset val="204"/>
      </rPr>
      <t xml:space="preserve">
1 - Гомоцистеин
2 - С-реактивный белок (ультрачувствительный)
3 - NT-pro BNP
4 - СА 125 + HE-4 (опухоли яичников)
5 - Эстрадиол
6 - Beta-Cross-Laps
7 - Остеокальцин
8 - P1NP</t>
    </r>
  </si>
  <si>
    <t>99-00-833</t>
  </si>
  <si>
    <r>
      <rPr>
        <b/>
        <sz val="10"/>
        <rFont val="Arial"/>
        <family val="2"/>
        <charset val="204"/>
      </rPr>
      <t>Профиль "Для будущих мам"</t>
    </r>
    <r>
      <rPr>
        <sz val="10"/>
        <rFont val="Arial"/>
        <family val="2"/>
        <charset val="204"/>
      </rPr>
      <t xml:space="preserve">
1 - Общий анализ крови (CBC/Diff - 5 фракций лейкоцитов)
2 - СОЭ (Вестергрен)
3 - Группа крови + резус фактор
4 - Антиэритроцитарные Ат 
5 - ТТГ; 6 - Т4 свободный 
7 - Антитела к тиреоглобулину
8 - Антитела к ТПО
9 - Антитела к рецепторам ТТГ
10 - Глюкоза
11 - Креатинин
12 - Мочевина
13 - Билирубин общий
14 - АСТ; 15 - АЛТ
16 - ФСГ
17 - Лютеинизирующий гормон
18 - Эстрадиол
19 - Пролактин 
20 - Тестостерон
21 - ВИЧ -комбо 
22 - Гепатит В: HВsAg 
23 - Ат к вирусу гепатита С (анти-HCV, суммарн.)
24 - Ат к Treponema pallidum (суммарн.) 
25 - Ат к Chlamydia thrachomatis IgA
26 - Ат к Chlamydia thrachomatis IgG
27 - Ат к вирусу простого герпеса 1 и 2 типа IgМ
28 - Ат к вирусу простого герпеса 2 типа IgG
29 - Ат к Toxoplasma gondii IgG 
30 - Ат к Toxoplasma gondii IgM
31 - Ат к цитомегаловирусу IgG 
32 - Ат к цитомегаловирусу IgM
33 - Ат к вирусу краснухи IgG
34 - Ат к вирусу краснухи IgM
35 - Общий анализ мочи</t>
    </r>
  </si>
  <si>
    <t>Сыв-ка крови, плазма с фторидом натрия, кровь с ЭДТА, моча</t>
  </si>
  <si>
    <t>99-00-071</t>
  </si>
  <si>
    <r>
      <rPr>
        <b/>
        <sz val="10"/>
        <rFont val="Arial"/>
        <family val="2"/>
        <charset val="204"/>
      </rPr>
      <t>Профиль «Постантибиотический комплекс (Оптимальный) – микробиологическая диагностика причин дискомфорта и расстройства пищеварения»  NEW!</t>
    </r>
    <r>
      <rPr>
        <sz val="10"/>
        <rFont val="Arial"/>
        <family val="2"/>
        <charset val="204"/>
      </rPr>
      <t xml:space="preserve">
1 - Посев кала на дисбактериоз
2 - Чувствительность к бактериофагам
3 - Стандартная антибиотикограмма выделенного микроорганизма (бактерии)
4 - Определение чувствительности к антимикотическим препаратам выделенной культуры грибов</t>
    </r>
  </si>
  <si>
    <t>99-00-072</t>
  </si>
  <si>
    <r>
      <t xml:space="preserve">Профиль  «Постантибиотический комплекс (Расширенный) – микробиологическая диагностика причин дискомфорта и расстройства пищеварения»  NEW!
</t>
    </r>
    <r>
      <rPr>
        <sz val="10"/>
        <rFont val="Arial"/>
        <family val="2"/>
        <charset val="204"/>
      </rPr>
      <t>1 - Посев кала на дисбактериоз
2 - Дополнительная антибиотикограмма: чувствительность микроорганизмов к расширенному спектру антибиотиков
3 - Чувствительность к бактериофагам
4 - Определение чувствительности к антимикотическим препаратам выделенной культуры грибов</t>
    </r>
  </si>
  <si>
    <t>99-00-076</t>
  </si>
  <si>
    <r>
      <t xml:space="preserve">Профиль "Онкомаркеры для диагностики, контроля лечения и мониторинга онкологических заболеваний ЖКТ" NEW!
</t>
    </r>
    <r>
      <rPr>
        <sz val="10"/>
        <rFont val="Arial"/>
        <family val="2"/>
        <charset val="204"/>
      </rPr>
      <t>1 - Анализ кала на скрытую кровь (колоректальные кровотечения), количественный иммунохимический метод FOB Gold
2 - Раково-эмбриональный антиген (РЭА)
3 - CA 19-9
4 - CA 72-4
5 - CA 242</t>
    </r>
  </si>
  <si>
    <t>Кал, сыворотка крови</t>
  </si>
  <si>
    <t>99-20-313</t>
  </si>
  <si>
    <r>
      <rPr>
        <b/>
        <sz val="10"/>
        <rFont val="Arial"/>
        <family val="2"/>
        <charset val="204"/>
      </rPr>
      <t>Профиль "Онкологический женский" (скрининг)</t>
    </r>
    <r>
      <rPr>
        <sz val="10"/>
        <rFont val="Arial"/>
        <family val="2"/>
        <charset val="204"/>
      </rPr>
      <t xml:space="preserve">
1 - РЭА
2 - АФП
3 - СА 15-3
4 - СА 125
5 - СА 19-9
6 - СА 72-4
7 - SCC</t>
    </r>
  </si>
  <si>
    <t>99-20-315</t>
  </si>
  <si>
    <r>
      <rPr>
        <b/>
        <sz val="10"/>
        <rFont val="Arial"/>
        <family val="2"/>
        <charset val="204"/>
      </rPr>
      <t>Профиль "Онкологический мужской " (скрининг)</t>
    </r>
    <r>
      <rPr>
        <sz val="10"/>
        <rFont val="Arial"/>
        <family val="2"/>
        <charset val="204"/>
      </rPr>
      <t xml:space="preserve">
1 - АФП
2 - ХГЧ 
3 - ПСА общий
4 - ПСА свободный
5 - РЭА
6 - СА - 19-9
7 - СА 72-4</t>
    </r>
  </si>
  <si>
    <t>99-00-037</t>
  </si>
  <si>
    <r>
      <rPr>
        <b/>
        <sz val="10"/>
        <rFont val="Arial"/>
        <family val="2"/>
        <charset val="204"/>
      </rPr>
      <t>Профиль "Секреты красоты (базовый)" NEW!</t>
    </r>
    <r>
      <rPr>
        <sz val="10"/>
        <rFont val="Arial"/>
        <family val="2"/>
        <charset val="204"/>
      </rPr>
      <t xml:space="preserve">
1 -  Кальций общий
2 -  Магний
3 - Цинк (Zn) в крови
4 -  Эстрадиол Е2
5 - Витамин С (аскорбиновая кислота)</t>
    </r>
  </si>
  <si>
    <t>Сыворотка крови,  кровь ЭДТА</t>
  </si>
  <si>
    <t>99-00-038</t>
  </si>
  <si>
    <r>
      <rPr>
        <b/>
        <sz val="10"/>
        <rFont val="Arial"/>
        <family val="2"/>
        <charset val="204"/>
      </rPr>
      <t>Профиль "Секреты красоты (оптимальный)" NEW!</t>
    </r>
    <r>
      <rPr>
        <sz val="10"/>
        <rFont val="Arial"/>
        <family val="2"/>
        <charset val="204"/>
      </rPr>
      <t xml:space="preserve">
1 -  Кальций общий
2 -  Магний
3 - Железо сывороточное
4 - Цинк (Zn) в крови
5 - Витамин С (аскорбиновая кислота)
6 - 25-ОН Витамин D общий (25-гидроксикальциферол)
7 -  Эстрадиол Е2
8 - Тестостерон</t>
    </r>
  </si>
  <si>
    <t>99-00-039</t>
  </si>
  <si>
    <r>
      <rPr>
        <b/>
        <sz val="10"/>
        <rFont val="Arial"/>
        <family val="2"/>
        <charset val="204"/>
      </rPr>
      <t>Профиль "Секреты красоты (расширенный)" NEW!</t>
    </r>
    <r>
      <rPr>
        <sz val="10"/>
        <rFont val="Arial"/>
        <family val="2"/>
        <charset val="204"/>
      </rPr>
      <t xml:space="preserve">
1 -  Кальций общий
2 -  Магний
3 - Железо сывороточное
4 - Цинк (Zn) в крови
5 - Селен (Se) в крови
6 - Витамин С (аскорбиновая кислота)
7  - Витамин Е (токоферол)
8 - 25-ОН Витамин D общий (25-гидроксикальциферол)
9 - ТТГ чувствительный (тиреотропный гормон)
10 -  Эстрадиол Е2
11 - Тестостерон</t>
    </r>
  </si>
  <si>
    <t>КОАГУЛОЛОГИЧЕСКИЕ ИССЛЕДОВАНИЯ</t>
  </si>
  <si>
    <t>ЦЕНА Изумруд, руб.</t>
  </si>
  <si>
    <t>ЦЕНА сотрудники, руб.</t>
  </si>
  <si>
    <t>Утверждаю:</t>
  </si>
  <si>
    <t>Директор</t>
  </si>
  <si>
    <t>_______________ А.А.Градинаров</t>
  </si>
  <si>
    <t>"______" _______________ 2021г.</t>
  </si>
  <si>
    <t>ПРЕЙСКУРАНТ</t>
  </si>
  <si>
    <t>на лабораторные исследования</t>
  </si>
  <si>
    <t>Вводится с 01.05.2021г.</t>
  </si>
  <si>
    <t>Общество с ограниченной ответственностью</t>
  </si>
  <si>
    <t xml:space="preserve">                 «Изумруд»</t>
  </si>
  <si>
    <t xml:space="preserve">         Медицинский Центр</t>
  </si>
  <si>
    <t>Экономист по планированию,</t>
  </si>
  <si>
    <t>он же экономист по труду</t>
  </si>
  <si>
    <t>Н.А.Крашенинникова</t>
  </si>
  <si>
    <t>СОГЛАСОВАНО:</t>
  </si>
  <si>
    <t>Главный бухгалтер</t>
  </si>
  <si>
    <t>Н.Ю.Ардалина</t>
  </si>
  <si>
    <t>Заведующий  ФТО</t>
  </si>
  <si>
    <t>А.А.Реммель</t>
  </si>
  <si>
    <t>в ООО "МЦ "Изумруд" (для сотрудников)</t>
  </si>
  <si>
    <t>БИОХИМИЧЕСКИЕ ИССЛЕДОВАНИЯ КРОВИ</t>
  </si>
  <si>
    <t>Субстраты (продукты обмена веществ)</t>
  </si>
  <si>
    <t>Обмен белков</t>
  </si>
  <si>
    <t>Обмен углеводов</t>
  </si>
  <si>
    <t>Обмен липидов</t>
  </si>
  <si>
    <t>Электролиты и микроэлементы</t>
  </si>
  <si>
    <t>Обмен железа</t>
  </si>
  <si>
    <t>Специфические белки</t>
  </si>
  <si>
    <t>АНАЛИЗЫ МОЧИ</t>
  </si>
  <si>
    <t>Белки в моче</t>
  </si>
  <si>
    <t>Биохимические исследования мочи</t>
  </si>
  <si>
    <t>Щитовидная железа</t>
  </si>
  <si>
    <t>Половые гормоны и белки</t>
  </si>
  <si>
    <t>Гормоны надпочечниковой системы</t>
  </si>
  <si>
    <t>Гормоны и маркёры поджелудочной железы</t>
  </si>
  <si>
    <t>Гормоны и маркёры костного метаболизма (остеопороз)</t>
  </si>
  <si>
    <t>Гормоны роста</t>
  </si>
  <si>
    <t>Гормоны жировой ткани</t>
  </si>
  <si>
    <t>Биогенные амины</t>
  </si>
  <si>
    <t>Гормоны эритропоэза и маркёры анемии</t>
  </si>
  <si>
    <t>МАРКЕРЫ ОПУХОЛЕВОГО РОСТА</t>
  </si>
  <si>
    <t>ИНФЕКЦИОННАЯ СЕРОЛОГИЯ</t>
  </si>
  <si>
    <t>ИНФЕКЦИИ ВИРУСНЫЕ</t>
  </si>
  <si>
    <t>ВИЧ-инфекция (HIV)</t>
  </si>
  <si>
    <t>Вирус гепатита А (HAV)</t>
  </si>
  <si>
    <t>Вирус гепатита В (HBV)</t>
  </si>
  <si>
    <t>Вирус гепатита С (HCV)</t>
  </si>
  <si>
    <t>Вирус гепатита D (дельта,HDV)</t>
  </si>
  <si>
    <t>Вирус гепатита Е (HEV)</t>
  </si>
  <si>
    <t>Вирус простого герпеса 1 и 2 типа (Herpes (HSV) 1 и 2, ВПГ-1,2)</t>
  </si>
  <si>
    <t>Цитомегаловирус (CMV, HHV-5, ЦМВ)</t>
  </si>
  <si>
    <t>Вирус Эпштейн-Барр (Epstein-Barrvirus (EBV), HHV-4, ВЭБ, инфекционный мононуклеоз)</t>
  </si>
  <si>
    <t>Вирус Варицелла-Зостер (Varicella-zostervirus (VZV), HHV-3, ветряная оспа, опоясывающий лишай)</t>
  </si>
  <si>
    <t>Вирус краснухи (Rubella; Rubivirus)</t>
  </si>
  <si>
    <t>Вирус кори (Measlesvirus)</t>
  </si>
  <si>
    <t>Вирус эпидемического паротита (Mumpsvirus, свинка)</t>
  </si>
  <si>
    <t>Парвовирус B19 (Parvovirus B19,вирус инфекционной эритемы)</t>
  </si>
  <si>
    <t>Вирус клещевого энцефалита</t>
  </si>
  <si>
    <t>ИНФЕКЦИИ БАКТЕРИАЛЬНЫЕ</t>
  </si>
  <si>
    <t>Сифилис (Treponemapallidum (трепонемапаллидум))</t>
  </si>
  <si>
    <t>Бактериальные инфекции половых органов</t>
  </si>
  <si>
    <t>Бактериальные инфекции верхних дыхательных путей</t>
  </si>
  <si>
    <t>Бактериальные инфекции желудочно-кишечного тракта</t>
  </si>
  <si>
    <t>Системные бактериальные инфекции</t>
  </si>
  <si>
    <t>ИНФЕКЦИИ ГРИБКОВЫЕ</t>
  </si>
  <si>
    <t>ИММУНОЛОГИЧЕСКИЕ ИССЛЕДОВАНИЯ</t>
  </si>
  <si>
    <t>Иммуный статус</t>
  </si>
  <si>
    <t>Гуморальный иммунитет</t>
  </si>
  <si>
    <t>БАКТЕРИОЛОГИЧЕСКИЕ ИССЛЕДОВАНИЯ</t>
  </si>
  <si>
    <t>Бактериологические исследования мочи (средняя порция, моча из катетера и другое)</t>
  </si>
  <si>
    <t>Бактериологическое исследование кала</t>
  </si>
  <si>
    <t>Бактериологическое исследование материала с кожи, мягких тканей</t>
  </si>
  <si>
    <t>ПЦР-ДИАГНОСТИКА ИНФЕКЦИЙ</t>
  </si>
  <si>
    <t>Инфекции передающиеся половым путем</t>
  </si>
  <si>
    <t>Количественная диагностика</t>
  </si>
  <si>
    <t>Диагностика сифилиса</t>
  </si>
  <si>
    <t>Биоценоз мочеполового тракта</t>
  </si>
  <si>
    <t>Прочие инфекции</t>
  </si>
  <si>
    <t>ОБЩЕКЛИНИЧЕСКИЕ ИССЛЕДОВАНИЯ</t>
  </si>
  <si>
    <t>Микроскопическое исследование намикозы и демодекс</t>
  </si>
  <si>
    <t>БИОХИМИЧЕСКИЕ ИССЛЕДОВАНИЯ БИОЛОГИЧЕСКИХ ЖИДКОСТЕЙ</t>
  </si>
  <si>
    <t>ИССЛЕДОВАНИЕ КАЛА</t>
  </si>
  <si>
    <t>АЛЛЕРГОЛОГИЧЕСКИЕ ИССЛЕДОВАНИЯ</t>
  </si>
  <si>
    <t>Сердечно-сосудистая система</t>
  </si>
  <si>
    <t>Обследование печени</t>
  </si>
  <si>
    <t>Обследование почек</t>
  </si>
  <si>
    <t>Обследование системы пищеварения</t>
  </si>
  <si>
    <t>Обследование щитовидной железы</t>
  </si>
  <si>
    <t>Ревматологическое обследование</t>
  </si>
  <si>
    <t>Костный метаболизм</t>
  </si>
  <si>
    <t>Диагностика анемии</t>
  </si>
  <si>
    <t>Коагулологические исследования</t>
  </si>
  <si>
    <t>Общее состояние организма</t>
  </si>
  <si>
    <t>Гормоны и маркёры желудка</t>
  </si>
  <si>
    <t>Паразиты, гельминты, простейшие</t>
  </si>
  <si>
    <t>Диагностика инфекций (инфекционная серология)</t>
  </si>
  <si>
    <t>Обследование для госпитализации</t>
  </si>
  <si>
    <t>Мужское здоровье</t>
  </si>
  <si>
    <t>Женское здоровье</t>
  </si>
  <si>
    <t>Микробиологическая диагностика</t>
  </si>
  <si>
    <t>Опухолевые заболевания</t>
  </si>
  <si>
    <t>Комплексные анализы для исследований "Красота"</t>
  </si>
  <si>
    <t>Сроки оказания услуг по лабораторному исследованию биоматериала пациента исчисляются со дня, следующего за днем взятия биоматериала пациента. В случае если день, следующий за днем взятия биоматериала пациента приходится на выходной и/или праздничный день, то исчисление срока оказания услуг начинается с рабочего дня, следующего за выходным и/или праздничным днем.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</si>
</sst>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>
      <alignment vertical="center"/>
    </xf>
    <xf numFmtId="0" fontId="5" fillId="0" borderId="0"/>
    <xf numFmtId="0" fontId="6" fillId="4" borderId="0">
      <alignment horizontal="left" vertical="center"/>
    </xf>
    <xf numFmtId="0" fontId="3" fillId="0" borderId="0"/>
    <xf numFmtId="0" fontId="3" fillId="0" borderId="0">
      <alignment vertical="center"/>
    </xf>
    <xf numFmtId="0" fontId="7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0" fillId="0" borderId="0" xfId="0"/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2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vertical="top" wrapText="1"/>
    </xf>
    <xf numFmtId="0" fontId="10" fillId="5" borderId="1" xfId="0" applyFont="1" applyFill="1" applyBorder="1"/>
    <xf numFmtId="2" fontId="10" fillId="5" borderId="1" xfId="0" applyNumberFormat="1" applyFont="1" applyFill="1" applyBorder="1"/>
    <xf numFmtId="0" fontId="5" fillId="5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right" vertical="center"/>
    </xf>
    <xf numFmtId="2" fontId="4" fillId="5" borderId="0" xfId="0" applyNumberFormat="1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/>
    <xf numFmtId="0" fontId="4" fillId="2" borderId="0" xfId="0" applyFont="1" applyFill="1" applyAlignment="1"/>
    <xf numFmtId="2" fontId="15" fillId="2" borderId="0" xfId="0" applyNumberFormat="1" applyFont="1" applyFill="1" applyAlignment="1"/>
    <xf numFmtId="0" fontId="16" fillId="2" borderId="0" xfId="0" applyFont="1" applyFill="1" applyAlignment="1"/>
    <xf numFmtId="0" fontId="0" fillId="0" borderId="0" xfId="0" applyFont="1" applyBorder="1"/>
    <xf numFmtId="0" fontId="4" fillId="2" borderId="3" xfId="0" applyFont="1" applyFill="1" applyBorder="1" applyAlignment="1">
      <alignment horizontal="center" vertical="center"/>
    </xf>
    <xf numFmtId="49" fontId="15" fillId="2" borderId="0" xfId="0" applyNumberFormat="1" applyFont="1" applyFill="1" applyAlignment="1"/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2" fillId="0" borderId="0" xfId="0" applyFont="1" applyFill="1" applyBorder="1"/>
    <xf numFmtId="49" fontId="2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49" fontId="11" fillId="0" borderId="0" xfId="0" applyNumberFormat="1" applyFont="1" applyFill="1" applyBorder="1"/>
    <xf numFmtId="2" fontId="12" fillId="0" borderId="0" xfId="0" applyNumberFormat="1" applyFont="1" applyFill="1" applyBorder="1"/>
    <xf numFmtId="2" fontId="12" fillId="0" borderId="0" xfId="0" applyNumberFormat="1" applyFont="1" applyFill="1" applyBorder="1" applyAlignment="1"/>
    <xf numFmtId="0" fontId="17" fillId="0" borderId="3" xfId="0" applyFont="1" applyBorder="1" applyAlignment="1">
      <alignment horizontal="left"/>
    </xf>
    <xf numFmtId="2" fontId="15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2" fontId="4" fillId="5" borderId="5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center" vertical="top" wrapText="1"/>
    </xf>
    <xf numFmtId="0" fontId="4" fillId="5" borderId="4" xfId="0" applyNumberFormat="1" applyFont="1" applyFill="1" applyBorder="1" applyAlignment="1">
      <alignment horizontal="center" vertical="top" wrapText="1"/>
    </xf>
  </cellXfs>
  <cellStyles count="9">
    <cellStyle name="Excel Built-in Normal" xfId="2"/>
    <cellStyle name="S5" xfId="4"/>
    <cellStyle name="Обычный" xfId="0" builtinId="0"/>
    <cellStyle name="Обычный 12" xfId="1"/>
    <cellStyle name="Обычный 12 2" xfId="7"/>
    <cellStyle name="Обычный 2" xfId="3"/>
    <cellStyle name="Обычный 3" xfId="5"/>
    <cellStyle name="Обычный 4" xfId="6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361950</xdr:colOff>
      <xdr:row>5</xdr:row>
      <xdr:rowOff>66675</xdr:rowOff>
    </xdr:to>
    <xdr:pic>
      <xdr:nvPicPr>
        <xdr:cNvPr id="2" name="Picture 1" descr="2_правка оригинал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71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7"/>
  <sheetViews>
    <sheetView tabSelected="1" topLeftCell="A538" workbookViewId="0">
      <selection activeCell="A541" sqref="A541:E541"/>
    </sheetView>
  </sheetViews>
  <sheetFormatPr defaultRowHeight="15" x14ac:dyDescent="0.25"/>
  <cols>
    <col min="2" max="2" width="58.85546875" customWidth="1"/>
    <col min="4" max="4" width="10.85546875" customWidth="1"/>
    <col min="5" max="5" width="6.85546875" customWidth="1"/>
    <col min="6" max="6" width="10.42578125" customWidth="1"/>
    <col min="7" max="7" width="8.5703125" style="73" customWidth="1"/>
  </cols>
  <sheetData>
    <row r="1" spans="1:7" s="52" customFormat="1" x14ac:dyDescent="0.25">
      <c r="A1" s="61" t="s">
        <v>1002</v>
      </c>
      <c r="C1" s="87" t="s">
        <v>995</v>
      </c>
      <c r="D1" s="87"/>
      <c r="E1" s="87"/>
      <c r="F1" s="87"/>
      <c r="G1" s="87"/>
    </row>
    <row r="2" spans="1:7" s="52" customFormat="1" ht="15.75" x14ac:dyDescent="0.25">
      <c r="A2" s="53"/>
      <c r="B2" s="62" t="s">
        <v>1004</v>
      </c>
      <c r="C2" s="87" t="s">
        <v>996</v>
      </c>
      <c r="D2" s="87"/>
      <c r="E2" s="87"/>
      <c r="F2" s="87"/>
      <c r="G2" s="87"/>
    </row>
    <row r="3" spans="1:7" s="52" customFormat="1" ht="15.75" x14ac:dyDescent="0.25">
      <c r="A3" s="53"/>
      <c r="B3" s="63" t="s">
        <v>1003</v>
      </c>
      <c r="C3" s="57" t="s">
        <v>997</v>
      </c>
      <c r="D3" s="58"/>
      <c r="E3" s="53"/>
      <c r="F3" s="59"/>
      <c r="G3" s="68"/>
    </row>
    <row r="4" spans="1:7" s="52" customFormat="1" x14ac:dyDescent="0.25">
      <c r="A4" s="53"/>
      <c r="B4" s="53"/>
      <c r="C4" s="57" t="s">
        <v>998</v>
      </c>
      <c r="D4" s="58"/>
      <c r="E4" s="53"/>
      <c r="F4" s="59"/>
      <c r="G4" s="68"/>
    </row>
    <row r="5" spans="1:7" s="52" customFormat="1" ht="15.75" x14ac:dyDescent="0.25">
      <c r="A5" s="53"/>
      <c r="B5" s="53"/>
      <c r="C5" s="55"/>
      <c r="D5" s="56"/>
      <c r="E5" s="53"/>
      <c r="G5" s="69"/>
    </row>
    <row r="6" spans="1:7" s="52" customFormat="1" ht="15.75" x14ac:dyDescent="0.25">
      <c r="A6" s="53"/>
      <c r="B6" s="53"/>
      <c r="C6" s="55"/>
      <c r="D6" s="56"/>
      <c r="E6" s="53"/>
      <c r="G6" s="69"/>
    </row>
    <row r="7" spans="1:7" s="52" customFormat="1" x14ac:dyDescent="0.25">
      <c r="A7" s="88" t="s">
        <v>999</v>
      </c>
      <c r="B7" s="88"/>
      <c r="C7" s="88"/>
      <c r="D7" s="88"/>
      <c r="E7" s="88"/>
      <c r="F7" s="88"/>
      <c r="G7" s="88"/>
    </row>
    <row r="8" spans="1:7" s="52" customFormat="1" x14ac:dyDescent="0.25">
      <c r="A8" s="88" t="s">
        <v>1000</v>
      </c>
      <c r="B8" s="88"/>
      <c r="C8" s="88"/>
      <c r="D8" s="88"/>
      <c r="E8" s="88"/>
      <c r="F8" s="88"/>
      <c r="G8" s="88"/>
    </row>
    <row r="9" spans="1:7" s="52" customFormat="1" x14ac:dyDescent="0.25">
      <c r="A9" s="88" t="s">
        <v>1013</v>
      </c>
      <c r="B9" s="88"/>
      <c r="C9" s="88"/>
      <c r="D9" s="88"/>
      <c r="E9" s="88"/>
      <c r="F9" s="88"/>
      <c r="G9" s="88"/>
    </row>
    <row r="10" spans="1:7" s="52" customFormat="1" ht="16.5" x14ac:dyDescent="0.25">
      <c r="A10" s="86" t="s">
        <v>1001</v>
      </c>
      <c r="B10" s="86"/>
      <c r="C10" s="86"/>
      <c r="D10" s="86"/>
      <c r="E10" s="86"/>
      <c r="F10" s="86"/>
      <c r="G10" s="60"/>
    </row>
    <row r="11" spans="1:7" ht="33.75" x14ac:dyDescent="0.25">
      <c r="A11" s="29" t="s">
        <v>0</v>
      </c>
      <c r="B11" s="30" t="s">
        <v>1</v>
      </c>
      <c r="C11" s="29" t="s">
        <v>2</v>
      </c>
      <c r="D11" s="29" t="s">
        <v>3</v>
      </c>
      <c r="E11" s="54" t="s">
        <v>4</v>
      </c>
      <c r="F11" s="13" t="s">
        <v>994</v>
      </c>
      <c r="G11" s="13" t="s">
        <v>993</v>
      </c>
    </row>
    <row r="12" spans="1:7" x14ac:dyDescent="0.25">
      <c r="A12" s="89" t="s">
        <v>5</v>
      </c>
      <c r="B12" s="90"/>
      <c r="C12" s="90"/>
      <c r="D12" s="90"/>
      <c r="E12" s="90"/>
      <c r="F12" s="47"/>
      <c r="G12" s="70"/>
    </row>
    <row r="13" spans="1:7" x14ac:dyDescent="0.25">
      <c r="A13" s="18" t="s">
        <v>6</v>
      </c>
      <c r="B13" s="23" t="s">
        <v>7</v>
      </c>
      <c r="C13" s="7" t="s">
        <v>8</v>
      </c>
      <c r="D13" s="8" t="s">
        <v>9</v>
      </c>
      <c r="E13" s="24" t="s">
        <v>10</v>
      </c>
      <c r="F13" s="31">
        <v>145</v>
      </c>
      <c r="G13" s="71">
        <f>ROUND(F13*1.2,0)</f>
        <v>174</v>
      </c>
    </row>
    <row r="14" spans="1:7" x14ac:dyDescent="0.25">
      <c r="A14" s="18" t="s">
        <v>11</v>
      </c>
      <c r="B14" s="23" t="s">
        <v>12</v>
      </c>
      <c r="C14" s="9" t="s">
        <v>8</v>
      </c>
      <c r="D14" s="8" t="s">
        <v>9</v>
      </c>
      <c r="E14" s="24" t="s">
        <v>10</v>
      </c>
      <c r="F14" s="31">
        <v>130</v>
      </c>
      <c r="G14" s="71">
        <f t="shared" ref="G14:G74" si="0">ROUND(F14*1.2,0)</f>
        <v>156</v>
      </c>
    </row>
    <row r="15" spans="1:7" x14ac:dyDescent="0.25">
      <c r="A15" s="18" t="s">
        <v>13</v>
      </c>
      <c r="B15" s="23" t="s">
        <v>14</v>
      </c>
      <c r="C15" s="22" t="s">
        <v>8</v>
      </c>
      <c r="D15" s="8" t="s">
        <v>9</v>
      </c>
      <c r="E15" s="24" t="s">
        <v>10</v>
      </c>
      <c r="F15" s="31">
        <v>105</v>
      </c>
      <c r="G15" s="71">
        <f t="shared" si="0"/>
        <v>126</v>
      </c>
    </row>
    <row r="16" spans="1:7" x14ac:dyDescent="0.25">
      <c r="A16" s="18" t="s">
        <v>15</v>
      </c>
      <c r="B16" s="23" t="s">
        <v>16</v>
      </c>
      <c r="C16" s="9" t="s">
        <v>8</v>
      </c>
      <c r="D16" s="8" t="s">
        <v>9</v>
      </c>
      <c r="E16" s="24" t="s">
        <v>10</v>
      </c>
      <c r="F16" s="31">
        <v>100</v>
      </c>
      <c r="G16" s="71">
        <f t="shared" si="0"/>
        <v>120</v>
      </c>
    </row>
    <row r="17" spans="1:7" ht="25.5" x14ac:dyDescent="0.25">
      <c r="A17" s="18" t="s">
        <v>17</v>
      </c>
      <c r="B17" s="23" t="s">
        <v>18</v>
      </c>
      <c r="C17" s="9" t="s">
        <v>8</v>
      </c>
      <c r="D17" s="8" t="s">
        <v>9</v>
      </c>
      <c r="E17" s="24" t="s">
        <v>19</v>
      </c>
      <c r="F17" s="31">
        <v>250</v>
      </c>
      <c r="G17" s="71">
        <f t="shared" si="0"/>
        <v>300</v>
      </c>
    </row>
    <row r="18" spans="1:7" x14ac:dyDescent="0.25">
      <c r="A18" s="18" t="s">
        <v>20</v>
      </c>
      <c r="B18" s="23" t="s">
        <v>21</v>
      </c>
      <c r="C18" s="7" t="s">
        <v>8</v>
      </c>
      <c r="D18" s="8" t="s">
        <v>9</v>
      </c>
      <c r="E18" s="24" t="s">
        <v>22</v>
      </c>
      <c r="F18" s="31">
        <v>690</v>
      </c>
      <c r="G18" s="71">
        <f t="shared" si="0"/>
        <v>828</v>
      </c>
    </row>
    <row r="19" spans="1:7" x14ac:dyDescent="0.25">
      <c r="A19" s="89" t="s">
        <v>23</v>
      </c>
      <c r="B19" s="90"/>
      <c r="C19" s="90"/>
      <c r="D19" s="90"/>
      <c r="E19" s="90"/>
      <c r="F19" s="48"/>
      <c r="G19" s="72"/>
    </row>
    <row r="20" spans="1:7" x14ac:dyDescent="0.25">
      <c r="A20" s="18" t="s">
        <v>24</v>
      </c>
      <c r="B20" s="23" t="s">
        <v>25</v>
      </c>
      <c r="C20" s="9" t="s">
        <v>26</v>
      </c>
      <c r="D20" s="22" t="s">
        <v>9</v>
      </c>
      <c r="E20" s="24" t="s">
        <v>10</v>
      </c>
      <c r="F20" s="31">
        <v>360</v>
      </c>
      <c r="G20" s="71">
        <f t="shared" si="0"/>
        <v>432</v>
      </c>
    </row>
    <row r="21" spans="1:7" ht="22.5" x14ac:dyDescent="0.25">
      <c r="A21" s="2" t="s">
        <v>28</v>
      </c>
      <c r="B21" s="23" t="s">
        <v>29</v>
      </c>
      <c r="C21" s="22" t="s">
        <v>30</v>
      </c>
      <c r="D21" s="22" t="s">
        <v>31</v>
      </c>
      <c r="E21" s="24" t="s">
        <v>32</v>
      </c>
      <c r="F21" s="31">
        <v>583</v>
      </c>
      <c r="G21" s="71">
        <f t="shared" si="0"/>
        <v>700</v>
      </c>
    </row>
    <row r="22" spans="1:7" x14ac:dyDescent="0.25">
      <c r="A22" s="89" t="s">
        <v>1014</v>
      </c>
      <c r="B22" s="90"/>
      <c r="C22" s="90"/>
      <c r="D22" s="90"/>
      <c r="E22" s="90"/>
      <c r="F22" s="48"/>
      <c r="G22" s="72"/>
    </row>
    <row r="23" spans="1:7" x14ac:dyDescent="0.25">
      <c r="A23" s="89" t="s">
        <v>33</v>
      </c>
      <c r="B23" s="90"/>
      <c r="C23" s="90"/>
      <c r="D23" s="90"/>
      <c r="E23" s="90"/>
      <c r="F23" s="48"/>
      <c r="G23" s="72"/>
    </row>
    <row r="24" spans="1:7" ht="22.5" x14ac:dyDescent="0.25">
      <c r="A24" s="2" t="s">
        <v>34</v>
      </c>
      <c r="B24" s="23" t="s">
        <v>35</v>
      </c>
      <c r="C24" s="22" t="s">
        <v>8</v>
      </c>
      <c r="D24" s="22" t="s">
        <v>31</v>
      </c>
      <c r="E24" s="24" t="s">
        <v>10</v>
      </c>
      <c r="F24" s="31">
        <v>100</v>
      </c>
      <c r="G24" s="71">
        <f t="shared" si="0"/>
        <v>120</v>
      </c>
    </row>
    <row r="25" spans="1:7" ht="22.5" x14ac:dyDescent="0.25">
      <c r="A25" s="2" t="s">
        <v>36</v>
      </c>
      <c r="B25" s="23" t="s">
        <v>37</v>
      </c>
      <c r="C25" s="22" t="s">
        <v>8</v>
      </c>
      <c r="D25" s="22" t="s">
        <v>31</v>
      </c>
      <c r="E25" s="24" t="s">
        <v>10</v>
      </c>
      <c r="F25" s="31">
        <v>100</v>
      </c>
      <c r="G25" s="71">
        <f t="shared" si="0"/>
        <v>120</v>
      </c>
    </row>
    <row r="26" spans="1:7" ht="22.5" x14ac:dyDescent="0.25">
      <c r="A26" s="2" t="s">
        <v>38</v>
      </c>
      <c r="B26" s="23" t="s">
        <v>39</v>
      </c>
      <c r="C26" s="22" t="s">
        <v>8</v>
      </c>
      <c r="D26" s="22" t="s">
        <v>31</v>
      </c>
      <c r="E26" s="24" t="s">
        <v>10</v>
      </c>
      <c r="F26" s="31">
        <v>100</v>
      </c>
      <c r="G26" s="71">
        <f t="shared" si="0"/>
        <v>120</v>
      </c>
    </row>
    <row r="27" spans="1:7" ht="22.5" x14ac:dyDescent="0.25">
      <c r="A27" s="2" t="s">
        <v>40</v>
      </c>
      <c r="B27" s="23" t="s">
        <v>41</v>
      </c>
      <c r="C27" s="22" t="s">
        <v>8</v>
      </c>
      <c r="D27" s="22" t="s">
        <v>31</v>
      </c>
      <c r="E27" s="24" t="s">
        <v>10</v>
      </c>
      <c r="F27" s="31">
        <v>100</v>
      </c>
      <c r="G27" s="71">
        <f t="shared" si="0"/>
        <v>120</v>
      </c>
    </row>
    <row r="28" spans="1:7" ht="22.5" x14ac:dyDescent="0.25">
      <c r="A28" s="2" t="s">
        <v>42</v>
      </c>
      <c r="B28" s="23" t="s">
        <v>43</v>
      </c>
      <c r="C28" s="22" t="s">
        <v>8</v>
      </c>
      <c r="D28" s="22" t="s">
        <v>31</v>
      </c>
      <c r="E28" s="24" t="s">
        <v>27</v>
      </c>
      <c r="F28" s="31">
        <v>160</v>
      </c>
      <c r="G28" s="71">
        <f t="shared" si="0"/>
        <v>192</v>
      </c>
    </row>
    <row r="29" spans="1:7" ht="22.5" x14ac:dyDescent="0.25">
      <c r="A29" s="2" t="s">
        <v>44</v>
      </c>
      <c r="B29" s="23" t="s">
        <v>45</v>
      </c>
      <c r="C29" s="22" t="s">
        <v>8</v>
      </c>
      <c r="D29" s="22" t="s">
        <v>31</v>
      </c>
      <c r="E29" s="24" t="s">
        <v>27</v>
      </c>
      <c r="F29" s="31">
        <v>195</v>
      </c>
      <c r="G29" s="71">
        <f t="shared" si="0"/>
        <v>234</v>
      </c>
    </row>
    <row r="30" spans="1:7" ht="22.5" x14ac:dyDescent="0.25">
      <c r="A30" s="2" t="s">
        <v>46</v>
      </c>
      <c r="B30" s="23" t="s">
        <v>47</v>
      </c>
      <c r="C30" s="22" t="s">
        <v>8</v>
      </c>
      <c r="D30" s="22" t="s">
        <v>31</v>
      </c>
      <c r="E30" s="24" t="s">
        <v>10</v>
      </c>
      <c r="F30" s="31">
        <v>145</v>
      </c>
      <c r="G30" s="71">
        <f t="shared" si="0"/>
        <v>174</v>
      </c>
    </row>
    <row r="31" spans="1:7" ht="22.5" x14ac:dyDescent="0.25">
      <c r="A31" s="2" t="s">
        <v>48</v>
      </c>
      <c r="B31" s="23" t="s">
        <v>49</v>
      </c>
      <c r="C31" s="22" t="s">
        <v>8</v>
      </c>
      <c r="D31" s="22" t="s">
        <v>31</v>
      </c>
      <c r="E31" s="24" t="s">
        <v>27</v>
      </c>
      <c r="F31" s="31">
        <v>200</v>
      </c>
      <c r="G31" s="71">
        <f t="shared" si="0"/>
        <v>240</v>
      </c>
    </row>
    <row r="32" spans="1:7" ht="22.5" x14ac:dyDescent="0.25">
      <c r="A32" s="2" t="s">
        <v>50</v>
      </c>
      <c r="B32" s="23" t="s">
        <v>51</v>
      </c>
      <c r="C32" s="22" t="s">
        <v>8</v>
      </c>
      <c r="D32" s="22" t="s">
        <v>31</v>
      </c>
      <c r="E32" s="24" t="s">
        <v>27</v>
      </c>
      <c r="F32" s="31">
        <v>230</v>
      </c>
      <c r="G32" s="71">
        <f t="shared" si="0"/>
        <v>276</v>
      </c>
    </row>
    <row r="33" spans="1:7" ht="22.5" x14ac:dyDescent="0.25">
      <c r="A33" s="2" t="s">
        <v>52</v>
      </c>
      <c r="B33" s="23" t="s">
        <v>53</v>
      </c>
      <c r="C33" s="22" t="s">
        <v>8</v>
      </c>
      <c r="D33" s="22" t="s">
        <v>31</v>
      </c>
      <c r="E33" s="24" t="s">
        <v>27</v>
      </c>
      <c r="F33" s="31">
        <v>144</v>
      </c>
      <c r="G33" s="71">
        <f t="shared" si="0"/>
        <v>173</v>
      </c>
    </row>
    <row r="34" spans="1:7" ht="22.5" x14ac:dyDescent="0.25">
      <c r="A34" s="2" t="s">
        <v>54</v>
      </c>
      <c r="B34" s="23" t="s">
        <v>55</v>
      </c>
      <c r="C34" s="22" t="s">
        <v>8</v>
      </c>
      <c r="D34" s="22" t="s">
        <v>31</v>
      </c>
      <c r="E34" s="24" t="s">
        <v>27</v>
      </c>
      <c r="F34" s="31">
        <v>195</v>
      </c>
      <c r="G34" s="71">
        <f t="shared" si="0"/>
        <v>234</v>
      </c>
    </row>
    <row r="35" spans="1:7" ht="22.5" x14ac:dyDescent="0.25">
      <c r="A35" s="2" t="s">
        <v>56</v>
      </c>
      <c r="B35" s="23" t="s">
        <v>57</v>
      </c>
      <c r="C35" s="9" t="s">
        <v>8</v>
      </c>
      <c r="D35" s="8" t="s">
        <v>31</v>
      </c>
      <c r="E35" s="24" t="s">
        <v>27</v>
      </c>
      <c r="F35" s="31">
        <v>237</v>
      </c>
      <c r="G35" s="71">
        <f t="shared" si="0"/>
        <v>284</v>
      </c>
    </row>
    <row r="36" spans="1:7" ht="22.5" x14ac:dyDescent="0.25">
      <c r="A36" s="2" t="s">
        <v>58</v>
      </c>
      <c r="B36" s="23" t="s">
        <v>59</v>
      </c>
      <c r="C36" s="22" t="s">
        <v>8</v>
      </c>
      <c r="D36" s="22" t="s">
        <v>31</v>
      </c>
      <c r="E36" s="24" t="s">
        <v>27</v>
      </c>
      <c r="F36" s="31">
        <v>583</v>
      </c>
      <c r="G36" s="71">
        <f t="shared" si="0"/>
        <v>700</v>
      </c>
    </row>
    <row r="37" spans="1:7" ht="22.5" x14ac:dyDescent="0.25">
      <c r="A37" s="2" t="s">
        <v>60</v>
      </c>
      <c r="B37" s="23" t="s">
        <v>61</v>
      </c>
      <c r="C37" s="22" t="s">
        <v>8</v>
      </c>
      <c r="D37" s="22" t="s">
        <v>31</v>
      </c>
      <c r="E37" s="24" t="s">
        <v>27</v>
      </c>
      <c r="F37" s="31">
        <v>170</v>
      </c>
      <c r="G37" s="71">
        <f t="shared" si="0"/>
        <v>204</v>
      </c>
    </row>
    <row r="38" spans="1:7" x14ac:dyDescent="0.25">
      <c r="A38" s="89" t="s">
        <v>1015</v>
      </c>
      <c r="B38" s="90"/>
      <c r="C38" s="90"/>
      <c r="D38" s="90"/>
      <c r="E38" s="90"/>
      <c r="F38" s="48"/>
      <c r="G38" s="72"/>
    </row>
    <row r="39" spans="1:7" ht="22.5" x14ac:dyDescent="0.25">
      <c r="A39" s="2" t="s">
        <v>62</v>
      </c>
      <c r="B39" s="23" t="s">
        <v>63</v>
      </c>
      <c r="C39" s="22" t="s">
        <v>8</v>
      </c>
      <c r="D39" s="22" t="s">
        <v>31</v>
      </c>
      <c r="E39" s="24" t="s">
        <v>10</v>
      </c>
      <c r="F39" s="31">
        <v>100</v>
      </c>
      <c r="G39" s="71">
        <f t="shared" si="0"/>
        <v>120</v>
      </c>
    </row>
    <row r="40" spans="1:7" ht="22.5" x14ac:dyDescent="0.25">
      <c r="A40" s="2" t="s">
        <v>64</v>
      </c>
      <c r="B40" s="23" t="s">
        <v>65</v>
      </c>
      <c r="C40" s="22" t="s">
        <v>8</v>
      </c>
      <c r="D40" s="22" t="s">
        <v>31</v>
      </c>
      <c r="E40" s="24" t="s">
        <v>10</v>
      </c>
      <c r="F40" s="31">
        <v>100</v>
      </c>
      <c r="G40" s="71">
        <f t="shared" si="0"/>
        <v>120</v>
      </c>
    </row>
    <row r="41" spans="1:7" ht="22.5" x14ac:dyDescent="0.25">
      <c r="A41" s="2" t="s">
        <v>66</v>
      </c>
      <c r="B41" s="23" t="s">
        <v>67</v>
      </c>
      <c r="C41" s="22" t="s">
        <v>8</v>
      </c>
      <c r="D41" s="22" t="s">
        <v>31</v>
      </c>
      <c r="E41" s="24" t="s">
        <v>10</v>
      </c>
      <c r="F41" s="31">
        <v>100</v>
      </c>
      <c r="G41" s="71">
        <f t="shared" si="0"/>
        <v>120</v>
      </c>
    </row>
    <row r="42" spans="1:7" ht="22.5" x14ac:dyDescent="0.25">
      <c r="A42" s="2" t="s">
        <v>68</v>
      </c>
      <c r="B42" s="23" t="s">
        <v>69</v>
      </c>
      <c r="C42" s="22" t="s">
        <v>8</v>
      </c>
      <c r="D42" s="22" t="s">
        <v>31</v>
      </c>
      <c r="E42" s="24" t="s">
        <v>10</v>
      </c>
      <c r="F42" s="31">
        <v>100</v>
      </c>
      <c r="G42" s="71">
        <f t="shared" si="0"/>
        <v>120</v>
      </c>
    </row>
    <row r="43" spans="1:7" ht="22.5" x14ac:dyDescent="0.25">
      <c r="A43" s="2" t="s">
        <v>70</v>
      </c>
      <c r="B43" s="23" t="s">
        <v>71</v>
      </c>
      <c r="C43" s="22" t="s">
        <v>8</v>
      </c>
      <c r="D43" s="22" t="s">
        <v>31</v>
      </c>
      <c r="E43" s="24" t="s">
        <v>10</v>
      </c>
      <c r="F43" s="31">
        <v>100</v>
      </c>
      <c r="G43" s="71">
        <f t="shared" si="0"/>
        <v>120</v>
      </c>
    </row>
    <row r="44" spans="1:7" ht="22.5" x14ac:dyDescent="0.25">
      <c r="A44" s="2" t="s">
        <v>72</v>
      </c>
      <c r="B44" s="23" t="s">
        <v>73</v>
      </c>
      <c r="C44" s="22" t="s">
        <v>8</v>
      </c>
      <c r="D44" s="22" t="s">
        <v>31</v>
      </c>
      <c r="E44" s="24" t="s">
        <v>27</v>
      </c>
      <c r="F44" s="31">
        <v>1251</v>
      </c>
      <c r="G44" s="71">
        <f t="shared" si="0"/>
        <v>1501</v>
      </c>
    </row>
    <row r="45" spans="1:7" x14ac:dyDescent="0.25">
      <c r="A45" s="89" t="s">
        <v>1016</v>
      </c>
      <c r="B45" s="90"/>
      <c r="C45" s="90"/>
      <c r="D45" s="90"/>
      <c r="E45" s="90"/>
      <c r="F45" s="48"/>
      <c r="G45" s="72"/>
    </row>
    <row r="46" spans="1:7" ht="22.5" x14ac:dyDescent="0.25">
      <c r="A46" s="2" t="s">
        <v>74</v>
      </c>
      <c r="B46" s="23" t="s">
        <v>75</v>
      </c>
      <c r="C46" s="22" t="s">
        <v>8</v>
      </c>
      <c r="D46" s="22" t="s">
        <v>31</v>
      </c>
      <c r="E46" s="24" t="s">
        <v>10</v>
      </c>
      <c r="F46" s="31">
        <v>100</v>
      </c>
      <c r="G46" s="71">
        <f t="shared" si="0"/>
        <v>120</v>
      </c>
    </row>
    <row r="47" spans="1:7" ht="22.5" x14ac:dyDescent="0.25">
      <c r="A47" s="2" t="s">
        <v>76</v>
      </c>
      <c r="B47" s="23" t="s">
        <v>77</v>
      </c>
      <c r="C47" s="22" t="s">
        <v>8</v>
      </c>
      <c r="D47" s="22" t="s">
        <v>31</v>
      </c>
      <c r="E47" s="24" t="s">
        <v>10</v>
      </c>
      <c r="F47" s="31">
        <v>110</v>
      </c>
      <c r="G47" s="71">
        <f t="shared" si="0"/>
        <v>132</v>
      </c>
    </row>
    <row r="48" spans="1:7" ht="22.5" x14ac:dyDescent="0.25">
      <c r="A48" s="2" t="s">
        <v>78</v>
      </c>
      <c r="B48" s="23" t="s">
        <v>79</v>
      </c>
      <c r="C48" s="22" t="s">
        <v>8</v>
      </c>
      <c r="D48" s="22" t="s">
        <v>31</v>
      </c>
      <c r="E48" s="24" t="s">
        <v>80</v>
      </c>
      <c r="F48" s="31">
        <v>901</v>
      </c>
      <c r="G48" s="71">
        <f t="shared" si="0"/>
        <v>1081</v>
      </c>
    </row>
    <row r="49" spans="1:7" ht="22.5" x14ac:dyDescent="0.25">
      <c r="A49" s="2" t="s">
        <v>81</v>
      </c>
      <c r="B49" s="23" t="s">
        <v>82</v>
      </c>
      <c r="C49" s="22" t="s">
        <v>8</v>
      </c>
      <c r="D49" s="22" t="s">
        <v>31</v>
      </c>
      <c r="E49" s="24" t="s">
        <v>83</v>
      </c>
      <c r="F49" s="31">
        <v>314</v>
      </c>
      <c r="G49" s="71">
        <f t="shared" si="0"/>
        <v>377</v>
      </c>
    </row>
    <row r="50" spans="1:7" x14ac:dyDescent="0.25">
      <c r="A50" s="89" t="s">
        <v>1017</v>
      </c>
      <c r="B50" s="90"/>
      <c r="C50" s="90"/>
      <c r="D50" s="90"/>
      <c r="E50" s="90"/>
      <c r="F50" s="48"/>
      <c r="G50" s="72"/>
    </row>
    <row r="51" spans="1:7" ht="33.75" x14ac:dyDescent="0.25">
      <c r="A51" s="2" t="s">
        <v>84</v>
      </c>
      <c r="B51" s="23" t="s">
        <v>85</v>
      </c>
      <c r="C51" s="22" t="s">
        <v>8</v>
      </c>
      <c r="D51" s="22" t="s">
        <v>86</v>
      </c>
      <c r="E51" s="24" t="s">
        <v>10</v>
      </c>
      <c r="F51" s="31">
        <v>95</v>
      </c>
      <c r="G51" s="71">
        <f t="shared" si="0"/>
        <v>114</v>
      </c>
    </row>
    <row r="52" spans="1:7" x14ac:dyDescent="0.25">
      <c r="A52" s="2" t="s">
        <v>87</v>
      </c>
      <c r="B52" s="23" t="s">
        <v>88</v>
      </c>
      <c r="C52" s="22" t="s">
        <v>8</v>
      </c>
      <c r="D52" s="22" t="s">
        <v>9</v>
      </c>
      <c r="E52" s="24" t="s">
        <v>10</v>
      </c>
      <c r="F52" s="31">
        <v>265</v>
      </c>
      <c r="G52" s="71">
        <f t="shared" si="0"/>
        <v>318</v>
      </c>
    </row>
    <row r="53" spans="1:7" ht="22.5" x14ac:dyDescent="0.25">
      <c r="A53" s="2" t="s">
        <v>89</v>
      </c>
      <c r="B53" s="23" t="s">
        <v>90</v>
      </c>
      <c r="C53" s="22" t="s">
        <v>8</v>
      </c>
      <c r="D53" s="22" t="s">
        <v>31</v>
      </c>
      <c r="E53" s="24" t="s">
        <v>27</v>
      </c>
      <c r="F53" s="31">
        <v>314</v>
      </c>
      <c r="G53" s="71">
        <f t="shared" si="0"/>
        <v>377</v>
      </c>
    </row>
    <row r="54" spans="1:7" ht="33.75" x14ac:dyDescent="0.25">
      <c r="A54" s="2" t="s">
        <v>91</v>
      </c>
      <c r="B54" s="23" t="s">
        <v>92</v>
      </c>
      <c r="C54" s="22" t="s">
        <v>8</v>
      </c>
      <c r="D54" s="22" t="s">
        <v>86</v>
      </c>
      <c r="E54" s="24" t="s">
        <v>27</v>
      </c>
      <c r="F54" s="31">
        <v>424</v>
      </c>
      <c r="G54" s="71">
        <f t="shared" si="0"/>
        <v>509</v>
      </c>
    </row>
    <row r="55" spans="1:7" x14ac:dyDescent="0.25">
      <c r="A55" s="89" t="s">
        <v>1018</v>
      </c>
      <c r="B55" s="90"/>
      <c r="C55" s="90"/>
      <c r="D55" s="90"/>
      <c r="E55" s="90"/>
      <c r="F55" s="48"/>
      <c r="G55" s="72"/>
    </row>
    <row r="56" spans="1:7" ht="22.5" x14ac:dyDescent="0.25">
      <c r="A56" s="2" t="s">
        <v>93</v>
      </c>
      <c r="B56" s="23" t="s">
        <v>94</v>
      </c>
      <c r="C56" s="22" t="s">
        <v>8</v>
      </c>
      <c r="D56" s="22" t="s">
        <v>31</v>
      </c>
      <c r="E56" s="24" t="s">
        <v>95</v>
      </c>
      <c r="F56" s="31">
        <v>100</v>
      </c>
      <c r="G56" s="71">
        <f t="shared" si="0"/>
        <v>120</v>
      </c>
    </row>
    <row r="57" spans="1:7" ht="22.5" x14ac:dyDescent="0.25">
      <c r="A57" s="2" t="s">
        <v>96</v>
      </c>
      <c r="B57" s="23" t="s">
        <v>97</v>
      </c>
      <c r="C57" s="22" t="s">
        <v>8</v>
      </c>
      <c r="D57" s="22" t="s">
        <v>31</v>
      </c>
      <c r="E57" s="24" t="s">
        <v>10</v>
      </c>
      <c r="F57" s="31">
        <v>105</v>
      </c>
      <c r="G57" s="71">
        <f t="shared" si="0"/>
        <v>126</v>
      </c>
    </row>
    <row r="58" spans="1:7" ht="22.5" x14ac:dyDescent="0.25">
      <c r="A58" s="2" t="s">
        <v>98</v>
      </c>
      <c r="B58" s="23" t="s">
        <v>99</v>
      </c>
      <c r="C58" s="22" t="s">
        <v>8</v>
      </c>
      <c r="D58" s="22" t="s">
        <v>31</v>
      </c>
      <c r="E58" s="24" t="s">
        <v>10</v>
      </c>
      <c r="F58" s="31">
        <v>105</v>
      </c>
      <c r="G58" s="71">
        <f t="shared" si="0"/>
        <v>126</v>
      </c>
    </row>
    <row r="59" spans="1:7" ht="25.5" x14ac:dyDescent="0.25">
      <c r="A59" s="2" t="s">
        <v>100</v>
      </c>
      <c r="B59" s="23" t="s">
        <v>101</v>
      </c>
      <c r="C59" s="22" t="s">
        <v>8</v>
      </c>
      <c r="D59" s="22" t="s">
        <v>31</v>
      </c>
      <c r="E59" s="24" t="s">
        <v>10</v>
      </c>
      <c r="F59" s="31">
        <v>105</v>
      </c>
      <c r="G59" s="71">
        <f t="shared" si="0"/>
        <v>126</v>
      </c>
    </row>
    <row r="60" spans="1:7" ht="22.5" x14ac:dyDescent="0.25">
      <c r="A60" s="2" t="s">
        <v>102</v>
      </c>
      <c r="B60" s="23" t="s">
        <v>103</v>
      </c>
      <c r="C60" s="22" t="s">
        <v>8</v>
      </c>
      <c r="D60" s="22" t="s">
        <v>31</v>
      </c>
      <c r="E60" s="24" t="s">
        <v>27</v>
      </c>
      <c r="F60" s="31">
        <v>636</v>
      </c>
      <c r="G60" s="71">
        <f t="shared" si="0"/>
        <v>763</v>
      </c>
    </row>
    <row r="61" spans="1:7" ht="22.5" x14ac:dyDescent="0.25">
      <c r="A61" s="2" t="s">
        <v>104</v>
      </c>
      <c r="B61" s="23" t="s">
        <v>105</v>
      </c>
      <c r="C61" s="22" t="s">
        <v>8</v>
      </c>
      <c r="D61" s="22" t="s">
        <v>31</v>
      </c>
      <c r="E61" s="24" t="s">
        <v>27</v>
      </c>
      <c r="F61" s="31">
        <v>356</v>
      </c>
      <c r="G61" s="71">
        <f t="shared" si="0"/>
        <v>427</v>
      </c>
    </row>
    <row r="62" spans="1:7" ht="22.5" x14ac:dyDescent="0.25">
      <c r="A62" s="2" t="s">
        <v>106</v>
      </c>
      <c r="B62" s="23" t="s">
        <v>107</v>
      </c>
      <c r="C62" s="22" t="s">
        <v>8</v>
      </c>
      <c r="D62" s="22" t="s">
        <v>31</v>
      </c>
      <c r="E62" s="24" t="s">
        <v>27</v>
      </c>
      <c r="F62" s="31">
        <v>356</v>
      </c>
      <c r="G62" s="71">
        <f t="shared" si="0"/>
        <v>427</v>
      </c>
    </row>
    <row r="63" spans="1:7" ht="24" x14ac:dyDescent="0.25">
      <c r="A63" s="2" t="s">
        <v>108</v>
      </c>
      <c r="B63" s="23" t="s">
        <v>109</v>
      </c>
      <c r="C63" s="22" t="s">
        <v>110</v>
      </c>
      <c r="D63" s="22" t="s">
        <v>31</v>
      </c>
      <c r="E63" s="24" t="s">
        <v>111</v>
      </c>
      <c r="F63" s="31">
        <v>2438</v>
      </c>
      <c r="G63" s="71">
        <f t="shared" si="0"/>
        <v>2926</v>
      </c>
    </row>
    <row r="64" spans="1:7" ht="24" x14ac:dyDescent="0.25">
      <c r="A64" s="2" t="s">
        <v>112</v>
      </c>
      <c r="B64" s="23" t="s">
        <v>113</v>
      </c>
      <c r="C64" s="22" t="s">
        <v>110</v>
      </c>
      <c r="D64" s="22" t="s">
        <v>31</v>
      </c>
      <c r="E64" s="24" t="s">
        <v>111</v>
      </c>
      <c r="F64" s="31">
        <v>2438</v>
      </c>
      <c r="G64" s="71">
        <f t="shared" si="0"/>
        <v>2926</v>
      </c>
    </row>
    <row r="65" spans="1:7" ht="24" x14ac:dyDescent="0.25">
      <c r="A65" s="2" t="s">
        <v>114</v>
      </c>
      <c r="B65" s="23" t="s">
        <v>115</v>
      </c>
      <c r="C65" s="22" t="s">
        <v>110</v>
      </c>
      <c r="D65" s="22" t="s">
        <v>31</v>
      </c>
      <c r="E65" s="24" t="s">
        <v>111</v>
      </c>
      <c r="F65" s="31">
        <v>4028</v>
      </c>
      <c r="G65" s="71">
        <f t="shared" si="0"/>
        <v>4834</v>
      </c>
    </row>
    <row r="66" spans="1:7" x14ac:dyDescent="0.25">
      <c r="A66" s="89" t="s">
        <v>1019</v>
      </c>
      <c r="B66" s="90"/>
      <c r="C66" s="90"/>
      <c r="D66" s="90"/>
      <c r="E66" s="90"/>
      <c r="F66" s="48"/>
      <c r="G66" s="72"/>
    </row>
    <row r="67" spans="1:7" ht="22.5" x14ac:dyDescent="0.25">
      <c r="A67" s="2" t="s">
        <v>116</v>
      </c>
      <c r="B67" s="23" t="s">
        <v>117</v>
      </c>
      <c r="C67" s="22" t="s">
        <v>8</v>
      </c>
      <c r="D67" s="22" t="s">
        <v>31</v>
      </c>
      <c r="E67" s="24" t="s">
        <v>95</v>
      </c>
      <c r="F67" s="31">
        <v>195</v>
      </c>
      <c r="G67" s="71">
        <f t="shared" si="0"/>
        <v>234</v>
      </c>
    </row>
    <row r="68" spans="1:7" ht="22.5" x14ac:dyDescent="0.25">
      <c r="A68" s="2" t="s">
        <v>118</v>
      </c>
      <c r="B68" s="23" t="s">
        <v>119</v>
      </c>
      <c r="C68" s="22" t="s">
        <v>8</v>
      </c>
      <c r="D68" s="22" t="s">
        <v>31</v>
      </c>
      <c r="E68" s="24" t="s">
        <v>95</v>
      </c>
      <c r="F68" s="31">
        <v>240</v>
      </c>
      <c r="G68" s="71">
        <f t="shared" si="0"/>
        <v>288</v>
      </c>
    </row>
    <row r="69" spans="1:7" ht="22.5" x14ac:dyDescent="0.25">
      <c r="A69" s="2" t="s">
        <v>120</v>
      </c>
      <c r="B69" s="23" t="s">
        <v>121</v>
      </c>
      <c r="C69" s="22" t="s">
        <v>8</v>
      </c>
      <c r="D69" s="22" t="s">
        <v>31</v>
      </c>
      <c r="E69" s="24" t="s">
        <v>95</v>
      </c>
      <c r="F69" s="31">
        <v>120</v>
      </c>
      <c r="G69" s="71">
        <f t="shared" si="0"/>
        <v>144</v>
      </c>
    </row>
    <row r="70" spans="1:7" ht="22.5" x14ac:dyDescent="0.25">
      <c r="A70" s="2" t="s">
        <v>122</v>
      </c>
      <c r="B70" s="23" t="s">
        <v>123</v>
      </c>
      <c r="C70" s="22" t="s">
        <v>8</v>
      </c>
      <c r="D70" s="22" t="s">
        <v>31</v>
      </c>
      <c r="E70" s="24" t="s">
        <v>27</v>
      </c>
      <c r="F70" s="31">
        <v>150</v>
      </c>
      <c r="G70" s="71">
        <f t="shared" si="0"/>
        <v>180</v>
      </c>
    </row>
    <row r="71" spans="1:7" ht="22.5" x14ac:dyDescent="0.25">
      <c r="A71" s="2" t="s">
        <v>124</v>
      </c>
      <c r="B71" s="23" t="s">
        <v>125</v>
      </c>
      <c r="C71" s="22" t="s">
        <v>8</v>
      </c>
      <c r="D71" s="22" t="s">
        <v>31</v>
      </c>
      <c r="E71" s="24" t="s">
        <v>27</v>
      </c>
      <c r="F71" s="31">
        <v>150</v>
      </c>
      <c r="G71" s="71">
        <f t="shared" si="0"/>
        <v>180</v>
      </c>
    </row>
    <row r="72" spans="1:7" x14ac:dyDescent="0.25">
      <c r="A72" s="89" t="s">
        <v>1020</v>
      </c>
      <c r="B72" s="90"/>
      <c r="C72" s="90"/>
      <c r="D72" s="90"/>
      <c r="E72" s="90"/>
      <c r="F72" s="48"/>
      <c r="G72" s="72"/>
    </row>
    <row r="73" spans="1:7" ht="22.5" x14ac:dyDescent="0.25">
      <c r="A73" s="2" t="s">
        <v>126</v>
      </c>
      <c r="B73" s="23" t="s">
        <v>127</v>
      </c>
      <c r="C73" s="22" t="s">
        <v>8</v>
      </c>
      <c r="D73" s="22" t="s">
        <v>31</v>
      </c>
      <c r="E73" s="24" t="s">
        <v>10</v>
      </c>
      <c r="F73" s="31">
        <v>120</v>
      </c>
      <c r="G73" s="71">
        <f t="shared" si="0"/>
        <v>144</v>
      </c>
    </row>
    <row r="74" spans="1:7" ht="22.5" x14ac:dyDescent="0.25">
      <c r="A74" s="2" t="s">
        <v>128</v>
      </c>
      <c r="B74" s="23" t="s">
        <v>129</v>
      </c>
      <c r="C74" s="22" t="s">
        <v>8</v>
      </c>
      <c r="D74" s="22" t="s">
        <v>31</v>
      </c>
      <c r="E74" s="24" t="s">
        <v>10</v>
      </c>
      <c r="F74" s="31">
        <v>136</v>
      </c>
      <c r="G74" s="71">
        <f t="shared" si="0"/>
        <v>163</v>
      </c>
    </row>
    <row r="75" spans="1:7" ht="22.5" x14ac:dyDescent="0.25">
      <c r="A75" s="2" t="s">
        <v>130</v>
      </c>
      <c r="B75" s="23" t="s">
        <v>131</v>
      </c>
      <c r="C75" s="22" t="s">
        <v>8</v>
      </c>
      <c r="D75" s="22" t="s">
        <v>31</v>
      </c>
      <c r="E75" s="24" t="s">
        <v>10</v>
      </c>
      <c r="F75" s="31">
        <v>356</v>
      </c>
      <c r="G75" s="71">
        <f t="shared" ref="G75:G138" si="1">ROUND(F75*1.2,0)</f>
        <v>427</v>
      </c>
    </row>
    <row r="76" spans="1:7" ht="22.5" x14ac:dyDescent="0.25">
      <c r="A76" s="2" t="s">
        <v>132</v>
      </c>
      <c r="B76" s="23" t="s">
        <v>133</v>
      </c>
      <c r="C76" s="22" t="s">
        <v>8</v>
      </c>
      <c r="D76" s="22" t="s">
        <v>31</v>
      </c>
      <c r="E76" s="24" t="s">
        <v>10</v>
      </c>
      <c r="F76" s="31">
        <v>356</v>
      </c>
      <c r="G76" s="71">
        <f t="shared" si="1"/>
        <v>427</v>
      </c>
    </row>
    <row r="77" spans="1:7" x14ac:dyDescent="0.25">
      <c r="A77" s="2" t="s">
        <v>134</v>
      </c>
      <c r="B77" s="23" t="s">
        <v>135</v>
      </c>
      <c r="C77" s="22" t="s">
        <v>8</v>
      </c>
      <c r="D77" s="22" t="s">
        <v>136</v>
      </c>
      <c r="E77" s="24" t="s">
        <v>27</v>
      </c>
      <c r="F77" s="31">
        <v>223</v>
      </c>
      <c r="G77" s="71">
        <f t="shared" si="1"/>
        <v>268</v>
      </c>
    </row>
    <row r="78" spans="1:7" x14ac:dyDescent="0.25">
      <c r="A78" s="2" t="s">
        <v>137</v>
      </c>
      <c r="B78" s="23" t="s">
        <v>138</v>
      </c>
      <c r="C78" s="22" t="s">
        <v>8</v>
      </c>
      <c r="D78" s="22" t="s">
        <v>136</v>
      </c>
      <c r="E78" s="24" t="s">
        <v>27</v>
      </c>
      <c r="F78" s="31">
        <v>85</v>
      </c>
      <c r="G78" s="71">
        <f t="shared" si="1"/>
        <v>102</v>
      </c>
    </row>
    <row r="79" spans="1:7" ht="24" x14ac:dyDescent="0.25">
      <c r="A79" s="2" t="s">
        <v>139</v>
      </c>
      <c r="B79" s="23" t="s">
        <v>140</v>
      </c>
      <c r="C79" s="22" t="s">
        <v>8</v>
      </c>
      <c r="D79" s="22" t="s">
        <v>31</v>
      </c>
      <c r="E79" s="24" t="s">
        <v>111</v>
      </c>
      <c r="F79" s="31">
        <v>1060</v>
      </c>
      <c r="G79" s="71">
        <f t="shared" si="1"/>
        <v>1272</v>
      </c>
    </row>
    <row r="80" spans="1:7" ht="22.5" x14ac:dyDescent="0.25">
      <c r="A80" s="2" t="s">
        <v>141</v>
      </c>
      <c r="B80" s="23" t="s">
        <v>142</v>
      </c>
      <c r="C80" s="22" t="s">
        <v>8</v>
      </c>
      <c r="D80" s="22" t="s">
        <v>31</v>
      </c>
      <c r="E80" s="24" t="s">
        <v>27</v>
      </c>
      <c r="F80" s="31">
        <v>260</v>
      </c>
      <c r="G80" s="71">
        <f t="shared" si="1"/>
        <v>312</v>
      </c>
    </row>
    <row r="81" spans="1:7" ht="22.5" x14ac:dyDescent="0.25">
      <c r="A81" s="2" t="s">
        <v>143</v>
      </c>
      <c r="B81" s="23" t="s">
        <v>144</v>
      </c>
      <c r="C81" s="22" t="s">
        <v>8</v>
      </c>
      <c r="D81" s="22" t="s">
        <v>31</v>
      </c>
      <c r="E81" s="24" t="s">
        <v>27</v>
      </c>
      <c r="F81" s="31">
        <v>340</v>
      </c>
      <c r="G81" s="71">
        <f t="shared" si="1"/>
        <v>408</v>
      </c>
    </row>
    <row r="82" spans="1:7" ht="22.5" x14ac:dyDescent="0.25">
      <c r="A82" s="2" t="s">
        <v>145</v>
      </c>
      <c r="B82" s="23" t="s">
        <v>146</v>
      </c>
      <c r="C82" s="22" t="s">
        <v>8</v>
      </c>
      <c r="D82" s="22" t="s">
        <v>31</v>
      </c>
      <c r="E82" s="24" t="s">
        <v>27</v>
      </c>
      <c r="F82" s="31">
        <v>850</v>
      </c>
      <c r="G82" s="71">
        <f t="shared" si="1"/>
        <v>1020</v>
      </c>
    </row>
    <row r="83" spans="1:7" ht="25.5" x14ac:dyDescent="0.25">
      <c r="A83" s="2" t="s">
        <v>147</v>
      </c>
      <c r="B83" s="23" t="s">
        <v>148</v>
      </c>
      <c r="C83" s="22" t="s">
        <v>8</v>
      </c>
      <c r="D83" s="22" t="s">
        <v>31</v>
      </c>
      <c r="E83" s="24" t="s">
        <v>149</v>
      </c>
      <c r="F83" s="31">
        <v>3074</v>
      </c>
      <c r="G83" s="71">
        <f t="shared" si="1"/>
        <v>3689</v>
      </c>
    </row>
    <row r="84" spans="1:7" x14ac:dyDescent="0.25">
      <c r="A84" s="89" t="s">
        <v>1021</v>
      </c>
      <c r="B84" s="90"/>
      <c r="C84" s="90"/>
      <c r="D84" s="90"/>
      <c r="E84" s="90"/>
      <c r="F84" s="48"/>
      <c r="G84" s="72"/>
    </row>
    <row r="85" spans="1:7" ht="22.5" x14ac:dyDescent="0.25">
      <c r="A85" s="2" t="s">
        <v>150</v>
      </c>
      <c r="B85" s="23" t="s">
        <v>151</v>
      </c>
      <c r="C85" s="22" t="s">
        <v>8</v>
      </c>
      <c r="D85" s="22" t="s">
        <v>31</v>
      </c>
      <c r="E85" s="24" t="s">
        <v>10</v>
      </c>
      <c r="F85" s="31">
        <v>200</v>
      </c>
      <c r="G85" s="71">
        <f t="shared" si="1"/>
        <v>240</v>
      </c>
    </row>
    <row r="86" spans="1:7" ht="22.5" x14ac:dyDescent="0.25">
      <c r="A86" s="2" t="s">
        <v>152</v>
      </c>
      <c r="B86" s="23" t="s">
        <v>153</v>
      </c>
      <c r="C86" s="22" t="s">
        <v>8</v>
      </c>
      <c r="D86" s="22" t="s">
        <v>31</v>
      </c>
      <c r="E86" s="24" t="s">
        <v>27</v>
      </c>
      <c r="F86" s="31">
        <v>200</v>
      </c>
      <c r="G86" s="71">
        <f t="shared" si="1"/>
        <v>240</v>
      </c>
    </row>
    <row r="87" spans="1:7" ht="22.5" x14ac:dyDescent="0.25">
      <c r="A87" s="2" t="s">
        <v>154</v>
      </c>
      <c r="B87" s="23" t="s">
        <v>155</v>
      </c>
      <c r="C87" s="22" t="s">
        <v>156</v>
      </c>
      <c r="D87" s="22" t="s">
        <v>31</v>
      </c>
      <c r="E87" s="24" t="s">
        <v>27</v>
      </c>
      <c r="F87" s="31">
        <v>200</v>
      </c>
      <c r="G87" s="71">
        <f t="shared" si="1"/>
        <v>240</v>
      </c>
    </row>
    <row r="88" spans="1:7" ht="22.5" x14ac:dyDescent="0.25">
      <c r="A88" s="2" t="s">
        <v>157</v>
      </c>
      <c r="B88" s="23" t="s">
        <v>158</v>
      </c>
      <c r="C88" s="22" t="s">
        <v>8</v>
      </c>
      <c r="D88" s="22" t="s">
        <v>31</v>
      </c>
      <c r="E88" s="24" t="s">
        <v>27</v>
      </c>
      <c r="F88" s="31">
        <v>551</v>
      </c>
      <c r="G88" s="71">
        <f t="shared" si="1"/>
        <v>661</v>
      </c>
    </row>
    <row r="89" spans="1:7" ht="22.5" x14ac:dyDescent="0.25">
      <c r="A89" s="2" t="s">
        <v>159</v>
      </c>
      <c r="B89" s="23" t="s">
        <v>160</v>
      </c>
      <c r="C89" s="22" t="s">
        <v>8</v>
      </c>
      <c r="D89" s="22" t="s">
        <v>31</v>
      </c>
      <c r="E89" s="24" t="s">
        <v>27</v>
      </c>
      <c r="F89" s="31">
        <v>848</v>
      </c>
      <c r="G89" s="71">
        <f t="shared" si="1"/>
        <v>1018</v>
      </c>
    </row>
    <row r="90" spans="1:7" ht="22.5" x14ac:dyDescent="0.25">
      <c r="A90" s="2" t="s">
        <v>161</v>
      </c>
      <c r="B90" s="23" t="s">
        <v>162</v>
      </c>
      <c r="C90" s="22" t="s">
        <v>8</v>
      </c>
      <c r="D90" s="22" t="s">
        <v>31</v>
      </c>
      <c r="E90" s="24" t="s">
        <v>27</v>
      </c>
      <c r="F90" s="31">
        <v>1200</v>
      </c>
      <c r="G90" s="71">
        <f t="shared" si="1"/>
        <v>1440</v>
      </c>
    </row>
    <row r="91" spans="1:7" ht="22.5" x14ac:dyDescent="0.25">
      <c r="A91" s="2" t="s">
        <v>163</v>
      </c>
      <c r="B91" s="23" t="s">
        <v>164</v>
      </c>
      <c r="C91" s="22" t="s">
        <v>8</v>
      </c>
      <c r="D91" s="22" t="s">
        <v>31</v>
      </c>
      <c r="E91" s="24" t="s">
        <v>27</v>
      </c>
      <c r="F91" s="31">
        <v>500</v>
      </c>
      <c r="G91" s="71">
        <f t="shared" si="1"/>
        <v>600</v>
      </c>
    </row>
    <row r="92" spans="1:7" ht="22.5" x14ac:dyDescent="0.25">
      <c r="A92" s="2" t="s">
        <v>165</v>
      </c>
      <c r="B92" s="23" t="s">
        <v>166</v>
      </c>
      <c r="C92" s="22" t="s">
        <v>8</v>
      </c>
      <c r="D92" s="22" t="s">
        <v>31</v>
      </c>
      <c r="E92" s="24" t="s">
        <v>27</v>
      </c>
      <c r="F92" s="31">
        <v>551</v>
      </c>
      <c r="G92" s="71">
        <f t="shared" si="1"/>
        <v>661</v>
      </c>
    </row>
    <row r="93" spans="1:7" ht="22.5" x14ac:dyDescent="0.25">
      <c r="A93" s="2" t="s">
        <v>167</v>
      </c>
      <c r="B93" s="23" t="s">
        <v>168</v>
      </c>
      <c r="C93" s="22" t="s">
        <v>8</v>
      </c>
      <c r="D93" s="22" t="s">
        <v>31</v>
      </c>
      <c r="E93" s="24" t="s">
        <v>27</v>
      </c>
      <c r="F93" s="31">
        <v>550</v>
      </c>
      <c r="G93" s="71">
        <f t="shared" si="1"/>
        <v>660</v>
      </c>
    </row>
    <row r="94" spans="1:7" ht="22.5" x14ac:dyDescent="0.25">
      <c r="A94" s="2" t="s">
        <v>169</v>
      </c>
      <c r="B94" s="23" t="s">
        <v>170</v>
      </c>
      <c r="C94" s="22" t="s">
        <v>8</v>
      </c>
      <c r="D94" s="22" t="s">
        <v>31</v>
      </c>
      <c r="E94" s="24" t="s">
        <v>27</v>
      </c>
      <c r="F94" s="31">
        <v>823</v>
      </c>
      <c r="G94" s="71">
        <f t="shared" si="1"/>
        <v>988</v>
      </c>
    </row>
    <row r="95" spans="1:7" ht="22.5" x14ac:dyDescent="0.25">
      <c r="A95" s="2" t="s">
        <v>171</v>
      </c>
      <c r="B95" s="23" t="s">
        <v>172</v>
      </c>
      <c r="C95" s="22" t="s">
        <v>8</v>
      </c>
      <c r="D95" s="22" t="s">
        <v>31</v>
      </c>
      <c r="E95" s="24" t="s">
        <v>27</v>
      </c>
      <c r="F95" s="31">
        <v>1484</v>
      </c>
      <c r="G95" s="71">
        <f t="shared" si="1"/>
        <v>1781</v>
      </c>
    </row>
    <row r="96" spans="1:7" ht="22.5" x14ac:dyDescent="0.25">
      <c r="A96" s="2" t="s">
        <v>173</v>
      </c>
      <c r="B96" s="23" t="s">
        <v>174</v>
      </c>
      <c r="C96" s="22" t="s">
        <v>8</v>
      </c>
      <c r="D96" s="22" t="s">
        <v>31</v>
      </c>
      <c r="E96" s="24" t="s">
        <v>175</v>
      </c>
      <c r="F96" s="31">
        <v>1550</v>
      </c>
      <c r="G96" s="71">
        <f t="shared" si="1"/>
        <v>1860</v>
      </c>
    </row>
    <row r="97" spans="1:7" ht="22.5" x14ac:dyDescent="0.25">
      <c r="A97" s="2" t="s">
        <v>176</v>
      </c>
      <c r="B97" s="23" t="s">
        <v>177</v>
      </c>
      <c r="C97" s="22" t="s">
        <v>8</v>
      </c>
      <c r="D97" s="22" t="s">
        <v>31</v>
      </c>
      <c r="E97" s="24" t="s">
        <v>175</v>
      </c>
      <c r="F97" s="31">
        <v>1550</v>
      </c>
      <c r="G97" s="71">
        <f t="shared" si="1"/>
        <v>1860</v>
      </c>
    </row>
    <row r="98" spans="1:7" ht="25.5" x14ac:dyDescent="0.25">
      <c r="A98" s="2" t="s">
        <v>178</v>
      </c>
      <c r="B98" s="23" t="s">
        <v>179</v>
      </c>
      <c r="C98" s="22" t="s">
        <v>8</v>
      </c>
      <c r="D98" s="22" t="s">
        <v>31</v>
      </c>
      <c r="E98" s="24" t="s">
        <v>27</v>
      </c>
      <c r="F98" s="31">
        <v>848</v>
      </c>
      <c r="G98" s="71">
        <f t="shared" si="1"/>
        <v>1018</v>
      </c>
    </row>
    <row r="99" spans="1:7" ht="24" x14ac:dyDescent="0.25">
      <c r="A99" s="2" t="s">
        <v>180</v>
      </c>
      <c r="B99" s="23" t="s">
        <v>181</v>
      </c>
      <c r="C99" s="22" t="s">
        <v>8</v>
      </c>
      <c r="D99" s="22" t="s">
        <v>31</v>
      </c>
      <c r="E99" s="24" t="s">
        <v>182</v>
      </c>
      <c r="F99" s="31">
        <v>1272</v>
      </c>
      <c r="G99" s="71">
        <f t="shared" si="1"/>
        <v>1526</v>
      </c>
    </row>
    <row r="100" spans="1:7" ht="25.5" x14ac:dyDescent="0.25">
      <c r="A100" s="2" t="s">
        <v>183</v>
      </c>
      <c r="B100" s="23" t="s">
        <v>184</v>
      </c>
      <c r="C100" s="22" t="s">
        <v>8</v>
      </c>
      <c r="D100" s="22" t="s">
        <v>31</v>
      </c>
      <c r="E100" s="24" t="s">
        <v>27</v>
      </c>
      <c r="F100" s="31">
        <v>2078</v>
      </c>
      <c r="G100" s="71">
        <f t="shared" si="1"/>
        <v>2494</v>
      </c>
    </row>
    <row r="101" spans="1:7" ht="22.5" x14ac:dyDescent="0.25">
      <c r="A101" s="2" t="s">
        <v>185</v>
      </c>
      <c r="B101" s="23" t="s">
        <v>186</v>
      </c>
      <c r="C101" s="22" t="s">
        <v>8</v>
      </c>
      <c r="D101" s="22" t="s">
        <v>31</v>
      </c>
      <c r="E101" s="24" t="s">
        <v>27</v>
      </c>
      <c r="F101" s="31">
        <v>611</v>
      </c>
      <c r="G101" s="71">
        <f t="shared" si="1"/>
        <v>733</v>
      </c>
    </row>
    <row r="102" spans="1:7" ht="22.5" x14ac:dyDescent="0.25">
      <c r="A102" s="2" t="s">
        <v>187</v>
      </c>
      <c r="B102" s="23" t="s">
        <v>188</v>
      </c>
      <c r="C102" s="22" t="s">
        <v>8</v>
      </c>
      <c r="D102" s="22" t="s">
        <v>31</v>
      </c>
      <c r="E102" s="24" t="s">
        <v>27</v>
      </c>
      <c r="F102" s="31">
        <v>742</v>
      </c>
      <c r="G102" s="71">
        <f t="shared" si="1"/>
        <v>890</v>
      </c>
    </row>
    <row r="103" spans="1:7" s="1" customFormat="1" x14ac:dyDescent="0.25">
      <c r="A103" s="89" t="s">
        <v>992</v>
      </c>
      <c r="B103" s="90"/>
      <c r="C103" s="90"/>
      <c r="D103" s="90"/>
      <c r="E103" s="90"/>
      <c r="F103" s="48"/>
      <c r="G103" s="72"/>
    </row>
    <row r="104" spans="1:7" ht="22.5" x14ac:dyDescent="0.25">
      <c r="A104" s="2" t="s">
        <v>189</v>
      </c>
      <c r="B104" s="23" t="s">
        <v>190</v>
      </c>
      <c r="C104" s="22" t="s">
        <v>8</v>
      </c>
      <c r="D104" s="64" t="s">
        <v>191</v>
      </c>
      <c r="E104" s="24" t="s">
        <v>95</v>
      </c>
      <c r="F104" s="31">
        <v>130</v>
      </c>
      <c r="G104" s="71">
        <f t="shared" si="1"/>
        <v>156</v>
      </c>
    </row>
    <row r="105" spans="1:7" ht="22.5" x14ac:dyDescent="0.25">
      <c r="A105" s="2" t="s">
        <v>192</v>
      </c>
      <c r="B105" s="23" t="s">
        <v>193</v>
      </c>
      <c r="C105" s="22" t="s">
        <v>8</v>
      </c>
      <c r="D105" s="64" t="s">
        <v>191</v>
      </c>
      <c r="E105" s="24" t="s">
        <v>95</v>
      </c>
      <c r="F105" s="31">
        <v>120</v>
      </c>
      <c r="G105" s="71">
        <f t="shared" si="1"/>
        <v>144</v>
      </c>
    </row>
    <row r="106" spans="1:7" ht="22.5" x14ac:dyDescent="0.25">
      <c r="A106" s="2" t="s">
        <v>194</v>
      </c>
      <c r="B106" s="23" t="s">
        <v>195</v>
      </c>
      <c r="C106" s="22" t="s">
        <v>8</v>
      </c>
      <c r="D106" s="64" t="s">
        <v>191</v>
      </c>
      <c r="E106" s="24" t="s">
        <v>95</v>
      </c>
      <c r="F106" s="31">
        <v>130</v>
      </c>
      <c r="G106" s="71">
        <f t="shared" si="1"/>
        <v>156</v>
      </c>
    </row>
    <row r="107" spans="1:7" ht="22.5" x14ac:dyDescent="0.25">
      <c r="A107" s="2" t="s">
        <v>196</v>
      </c>
      <c r="B107" s="23" t="s">
        <v>197</v>
      </c>
      <c r="C107" s="22" t="s">
        <v>8</v>
      </c>
      <c r="D107" s="64" t="s">
        <v>191</v>
      </c>
      <c r="E107" s="24" t="s">
        <v>95</v>
      </c>
      <c r="F107" s="31">
        <v>180</v>
      </c>
      <c r="G107" s="71">
        <f t="shared" si="1"/>
        <v>216</v>
      </c>
    </row>
    <row r="108" spans="1:7" ht="22.5" x14ac:dyDescent="0.25">
      <c r="A108" s="2" t="s">
        <v>198</v>
      </c>
      <c r="B108" s="23" t="s">
        <v>199</v>
      </c>
      <c r="C108" s="22" t="s">
        <v>8</v>
      </c>
      <c r="D108" s="64" t="s">
        <v>191</v>
      </c>
      <c r="E108" s="24" t="s">
        <v>95</v>
      </c>
      <c r="F108" s="31">
        <v>233</v>
      </c>
      <c r="G108" s="71">
        <f t="shared" si="1"/>
        <v>280</v>
      </c>
    </row>
    <row r="109" spans="1:7" ht="22.5" x14ac:dyDescent="0.25">
      <c r="A109" s="2" t="s">
        <v>200</v>
      </c>
      <c r="B109" s="23" t="s">
        <v>201</v>
      </c>
      <c r="C109" s="22" t="s">
        <v>8</v>
      </c>
      <c r="D109" s="64" t="s">
        <v>191</v>
      </c>
      <c r="E109" s="24" t="s">
        <v>95</v>
      </c>
      <c r="F109" s="31">
        <v>1000</v>
      </c>
      <c r="G109" s="71">
        <f t="shared" si="1"/>
        <v>1200</v>
      </c>
    </row>
    <row r="110" spans="1:7" ht="22.5" x14ac:dyDescent="0.25">
      <c r="A110" s="2" t="s">
        <v>202</v>
      </c>
      <c r="B110" s="23" t="s">
        <v>203</v>
      </c>
      <c r="C110" s="22" t="s">
        <v>8</v>
      </c>
      <c r="D110" s="64" t="s">
        <v>191</v>
      </c>
      <c r="E110" s="24" t="s">
        <v>32</v>
      </c>
      <c r="F110" s="31">
        <v>1431</v>
      </c>
      <c r="G110" s="71">
        <f t="shared" si="1"/>
        <v>1717</v>
      </c>
    </row>
    <row r="111" spans="1:7" ht="22.5" x14ac:dyDescent="0.25">
      <c r="A111" s="2" t="s">
        <v>204</v>
      </c>
      <c r="B111" s="23" t="s">
        <v>205</v>
      </c>
      <c r="C111" s="22" t="s">
        <v>8</v>
      </c>
      <c r="D111" s="64" t="s">
        <v>191</v>
      </c>
      <c r="E111" s="24" t="s">
        <v>32</v>
      </c>
      <c r="F111" s="31">
        <v>954</v>
      </c>
      <c r="G111" s="71">
        <f t="shared" si="1"/>
        <v>1145</v>
      </c>
    </row>
    <row r="112" spans="1:7" ht="22.5" x14ac:dyDescent="0.25">
      <c r="A112" s="2" t="s">
        <v>206</v>
      </c>
      <c r="B112" s="23" t="s">
        <v>207</v>
      </c>
      <c r="C112" s="22" t="s">
        <v>8</v>
      </c>
      <c r="D112" s="64" t="s">
        <v>191</v>
      </c>
      <c r="E112" s="24" t="s">
        <v>27</v>
      </c>
      <c r="F112" s="31">
        <v>588</v>
      </c>
      <c r="G112" s="71">
        <f t="shared" si="1"/>
        <v>706</v>
      </c>
    </row>
    <row r="113" spans="1:7" ht="22.5" x14ac:dyDescent="0.25">
      <c r="A113" s="2" t="s">
        <v>208</v>
      </c>
      <c r="B113" s="23" t="s">
        <v>209</v>
      </c>
      <c r="C113" s="22" t="s">
        <v>8</v>
      </c>
      <c r="D113" s="64" t="s">
        <v>191</v>
      </c>
      <c r="E113" s="25" t="s">
        <v>210</v>
      </c>
      <c r="F113" s="31">
        <v>700</v>
      </c>
      <c r="G113" s="71">
        <f t="shared" si="1"/>
        <v>840</v>
      </c>
    </row>
    <row r="114" spans="1:7" x14ac:dyDescent="0.25">
      <c r="A114" s="89" t="s">
        <v>1022</v>
      </c>
      <c r="B114" s="90"/>
      <c r="C114" s="90"/>
      <c r="D114" s="90"/>
      <c r="E114" s="90"/>
      <c r="F114" s="48"/>
      <c r="G114" s="72"/>
    </row>
    <row r="115" spans="1:7" ht="35.25" customHeight="1" x14ac:dyDescent="0.25">
      <c r="A115" s="2" t="s">
        <v>211</v>
      </c>
      <c r="B115" s="23" t="s">
        <v>212</v>
      </c>
      <c r="C115" s="22" t="s">
        <v>213</v>
      </c>
      <c r="D115" s="64" t="s">
        <v>214</v>
      </c>
      <c r="E115" s="24" t="s">
        <v>10</v>
      </c>
      <c r="F115" s="31">
        <v>155</v>
      </c>
      <c r="G115" s="71">
        <f t="shared" si="1"/>
        <v>186</v>
      </c>
    </row>
    <row r="116" spans="1:7" ht="22.5" x14ac:dyDescent="0.25">
      <c r="A116" s="2" t="s">
        <v>215</v>
      </c>
      <c r="B116" s="23" t="s">
        <v>216</v>
      </c>
      <c r="C116" s="22" t="s">
        <v>217</v>
      </c>
      <c r="D116" s="64" t="s">
        <v>218</v>
      </c>
      <c r="E116" s="24" t="s">
        <v>10</v>
      </c>
      <c r="F116" s="31">
        <v>350</v>
      </c>
      <c r="G116" s="71">
        <f t="shared" si="1"/>
        <v>420</v>
      </c>
    </row>
    <row r="117" spans="1:7" ht="22.5" x14ac:dyDescent="0.25">
      <c r="A117" s="2" t="s">
        <v>219</v>
      </c>
      <c r="B117" s="23" t="s">
        <v>220</v>
      </c>
      <c r="C117" s="22" t="s">
        <v>213</v>
      </c>
      <c r="D117" s="64" t="s">
        <v>221</v>
      </c>
      <c r="E117" s="24" t="s">
        <v>10</v>
      </c>
      <c r="F117" s="31">
        <v>350</v>
      </c>
      <c r="G117" s="71">
        <f t="shared" si="1"/>
        <v>420</v>
      </c>
    </row>
    <row r="118" spans="1:7" ht="67.5" x14ac:dyDescent="0.25">
      <c r="A118" s="2" t="s">
        <v>222</v>
      </c>
      <c r="B118" s="23" t="s">
        <v>223</v>
      </c>
      <c r="C118" s="22" t="s">
        <v>8</v>
      </c>
      <c r="D118" s="64" t="s">
        <v>224</v>
      </c>
      <c r="E118" s="24" t="s">
        <v>10</v>
      </c>
      <c r="F118" s="31">
        <v>160</v>
      </c>
      <c r="G118" s="71">
        <f t="shared" si="1"/>
        <v>192</v>
      </c>
    </row>
    <row r="119" spans="1:7" ht="45" x14ac:dyDescent="0.25">
      <c r="A119" s="2" t="s">
        <v>225</v>
      </c>
      <c r="B119" s="23" t="s">
        <v>226</v>
      </c>
      <c r="C119" s="22" t="s">
        <v>26</v>
      </c>
      <c r="D119" s="64" t="s">
        <v>214</v>
      </c>
      <c r="E119" s="24" t="s">
        <v>27</v>
      </c>
      <c r="F119" s="31">
        <v>150</v>
      </c>
      <c r="G119" s="71">
        <f t="shared" si="1"/>
        <v>180</v>
      </c>
    </row>
    <row r="120" spans="1:7" x14ac:dyDescent="0.25">
      <c r="A120" s="89" t="s">
        <v>1023</v>
      </c>
      <c r="B120" s="90"/>
      <c r="C120" s="90"/>
      <c r="D120" s="90"/>
      <c r="E120" s="90"/>
      <c r="F120" s="48"/>
      <c r="G120" s="72"/>
    </row>
    <row r="121" spans="1:7" ht="45" x14ac:dyDescent="0.25">
      <c r="A121" s="2" t="s">
        <v>227</v>
      </c>
      <c r="B121" s="23" t="s">
        <v>228</v>
      </c>
      <c r="C121" s="22" t="s">
        <v>8</v>
      </c>
      <c r="D121" s="22" t="s">
        <v>214</v>
      </c>
      <c r="E121" s="24" t="s">
        <v>27</v>
      </c>
      <c r="F121" s="31">
        <v>120</v>
      </c>
      <c r="G121" s="71">
        <f t="shared" si="1"/>
        <v>144</v>
      </c>
    </row>
    <row r="122" spans="1:7" x14ac:dyDescent="0.25">
      <c r="A122" s="2" t="s">
        <v>229</v>
      </c>
      <c r="B122" s="23" t="s">
        <v>230</v>
      </c>
      <c r="C122" s="22" t="s">
        <v>8</v>
      </c>
      <c r="D122" s="22" t="s">
        <v>231</v>
      </c>
      <c r="E122" s="24" t="s">
        <v>27</v>
      </c>
      <c r="F122" s="31">
        <v>120</v>
      </c>
      <c r="G122" s="71">
        <f t="shared" si="1"/>
        <v>144</v>
      </c>
    </row>
    <row r="123" spans="1:7" ht="51" x14ac:dyDescent="0.25">
      <c r="A123" s="2" t="s">
        <v>232</v>
      </c>
      <c r="B123" s="23" t="s">
        <v>233</v>
      </c>
      <c r="C123" s="22" t="s">
        <v>8</v>
      </c>
      <c r="D123" s="22" t="s">
        <v>214</v>
      </c>
      <c r="E123" s="24" t="s">
        <v>27</v>
      </c>
      <c r="F123" s="31">
        <v>246</v>
      </c>
      <c r="G123" s="71">
        <f t="shared" si="1"/>
        <v>295</v>
      </c>
    </row>
    <row r="124" spans="1:7" x14ac:dyDescent="0.25">
      <c r="A124" s="2" t="s">
        <v>234</v>
      </c>
      <c r="B124" s="23" t="s">
        <v>235</v>
      </c>
      <c r="C124" s="22" t="s">
        <v>8</v>
      </c>
      <c r="D124" s="22" t="s">
        <v>231</v>
      </c>
      <c r="E124" s="24" t="s">
        <v>27</v>
      </c>
      <c r="F124" s="31">
        <v>246</v>
      </c>
      <c r="G124" s="71">
        <f t="shared" si="1"/>
        <v>295</v>
      </c>
    </row>
    <row r="125" spans="1:7" x14ac:dyDescent="0.25">
      <c r="A125" s="2" t="s">
        <v>236</v>
      </c>
      <c r="B125" s="23" t="s">
        <v>237</v>
      </c>
      <c r="C125" s="22" t="s">
        <v>8</v>
      </c>
      <c r="D125" s="22" t="s">
        <v>231</v>
      </c>
      <c r="E125" s="24" t="s">
        <v>238</v>
      </c>
      <c r="F125" s="31">
        <v>4452</v>
      </c>
      <c r="G125" s="71">
        <f t="shared" si="1"/>
        <v>5342</v>
      </c>
    </row>
    <row r="126" spans="1:7" ht="45" x14ac:dyDescent="0.25">
      <c r="A126" s="2" t="s">
        <v>239</v>
      </c>
      <c r="B126" s="23" t="s">
        <v>240</v>
      </c>
      <c r="C126" s="22" t="s">
        <v>8</v>
      </c>
      <c r="D126" s="22" t="s">
        <v>214</v>
      </c>
      <c r="E126" s="24" t="s">
        <v>27</v>
      </c>
      <c r="F126" s="31">
        <v>780</v>
      </c>
      <c r="G126" s="71">
        <f t="shared" si="1"/>
        <v>936</v>
      </c>
    </row>
    <row r="127" spans="1:7" x14ac:dyDescent="0.25">
      <c r="A127" s="89" t="s">
        <v>1024</v>
      </c>
      <c r="B127" s="90"/>
      <c r="C127" s="90"/>
      <c r="D127" s="90"/>
      <c r="E127" s="90"/>
      <c r="F127" s="48"/>
      <c r="G127" s="72"/>
    </row>
    <row r="128" spans="1:7" ht="45" x14ac:dyDescent="0.25">
      <c r="A128" s="2" t="s">
        <v>241</v>
      </c>
      <c r="B128" s="23" t="s">
        <v>242</v>
      </c>
      <c r="C128" s="22" t="s">
        <v>8</v>
      </c>
      <c r="D128" s="22" t="s">
        <v>214</v>
      </c>
      <c r="E128" s="24" t="s">
        <v>95</v>
      </c>
      <c r="F128" s="31">
        <v>120</v>
      </c>
      <c r="G128" s="71">
        <f t="shared" si="1"/>
        <v>144</v>
      </c>
    </row>
    <row r="129" spans="1:7" x14ac:dyDescent="0.25">
      <c r="A129" s="2" t="s">
        <v>243</v>
      </c>
      <c r="B129" s="23" t="s">
        <v>244</v>
      </c>
      <c r="C129" s="22" t="s">
        <v>8</v>
      </c>
      <c r="D129" s="22" t="s">
        <v>231</v>
      </c>
      <c r="E129" s="24" t="s">
        <v>10</v>
      </c>
      <c r="F129" s="31">
        <v>120</v>
      </c>
      <c r="G129" s="71">
        <f t="shared" si="1"/>
        <v>144</v>
      </c>
    </row>
    <row r="130" spans="1:7" ht="45" x14ac:dyDescent="0.25">
      <c r="A130" s="2" t="s">
        <v>245</v>
      </c>
      <c r="B130" s="23" t="s">
        <v>246</v>
      </c>
      <c r="C130" s="22" t="s">
        <v>8</v>
      </c>
      <c r="D130" s="22" t="s">
        <v>214</v>
      </c>
      <c r="E130" s="24" t="s">
        <v>27</v>
      </c>
      <c r="F130" s="31">
        <v>170</v>
      </c>
      <c r="G130" s="71">
        <f t="shared" si="1"/>
        <v>204</v>
      </c>
    </row>
    <row r="131" spans="1:7" ht="45" x14ac:dyDescent="0.25">
      <c r="A131" s="2" t="s">
        <v>247</v>
      </c>
      <c r="B131" s="23" t="s">
        <v>248</v>
      </c>
      <c r="C131" s="22" t="s">
        <v>8</v>
      </c>
      <c r="D131" s="22" t="s">
        <v>214</v>
      </c>
      <c r="E131" s="24" t="s">
        <v>27</v>
      </c>
      <c r="F131" s="31">
        <v>195</v>
      </c>
      <c r="G131" s="71">
        <f t="shared" si="1"/>
        <v>234</v>
      </c>
    </row>
    <row r="132" spans="1:7" ht="45" x14ac:dyDescent="0.25">
      <c r="A132" s="2" t="s">
        <v>249</v>
      </c>
      <c r="B132" s="23" t="s">
        <v>250</v>
      </c>
      <c r="C132" s="22" t="s">
        <v>8</v>
      </c>
      <c r="D132" s="22" t="s">
        <v>214</v>
      </c>
      <c r="E132" s="24" t="s">
        <v>95</v>
      </c>
      <c r="F132" s="31">
        <v>119</v>
      </c>
      <c r="G132" s="71">
        <f t="shared" si="1"/>
        <v>143</v>
      </c>
    </row>
    <row r="133" spans="1:7" x14ac:dyDescent="0.25">
      <c r="A133" s="2" t="s">
        <v>251</v>
      </c>
      <c r="B133" s="23" t="s">
        <v>252</v>
      </c>
      <c r="C133" s="22" t="s">
        <v>8</v>
      </c>
      <c r="D133" s="22" t="s">
        <v>231</v>
      </c>
      <c r="E133" s="24" t="s">
        <v>95</v>
      </c>
      <c r="F133" s="31">
        <v>119</v>
      </c>
      <c r="G133" s="71">
        <f t="shared" si="1"/>
        <v>143</v>
      </c>
    </row>
    <row r="134" spans="1:7" ht="33.75" x14ac:dyDescent="0.25">
      <c r="A134" s="2" t="s">
        <v>253</v>
      </c>
      <c r="B134" s="23" t="s">
        <v>254</v>
      </c>
      <c r="C134" s="22" t="s">
        <v>8</v>
      </c>
      <c r="D134" s="22" t="s">
        <v>255</v>
      </c>
      <c r="E134" s="24" t="s">
        <v>27</v>
      </c>
      <c r="F134" s="31">
        <v>127</v>
      </c>
      <c r="G134" s="71">
        <f t="shared" si="1"/>
        <v>152</v>
      </c>
    </row>
    <row r="135" spans="1:7" ht="45" x14ac:dyDescent="0.25">
      <c r="A135" s="2" t="s">
        <v>256</v>
      </c>
      <c r="B135" s="23" t="s">
        <v>257</v>
      </c>
      <c r="C135" s="22" t="s">
        <v>8</v>
      </c>
      <c r="D135" s="22" t="s">
        <v>214</v>
      </c>
      <c r="E135" s="24" t="s">
        <v>95</v>
      </c>
      <c r="F135" s="31">
        <v>127</v>
      </c>
      <c r="G135" s="71">
        <f t="shared" si="1"/>
        <v>152</v>
      </c>
    </row>
    <row r="136" spans="1:7" x14ac:dyDescent="0.25">
      <c r="A136" s="2" t="s">
        <v>258</v>
      </c>
      <c r="B136" s="23" t="s">
        <v>259</v>
      </c>
      <c r="C136" s="22" t="s">
        <v>8</v>
      </c>
      <c r="D136" s="22" t="s">
        <v>231</v>
      </c>
      <c r="E136" s="24" t="s">
        <v>10</v>
      </c>
      <c r="F136" s="31">
        <v>127</v>
      </c>
      <c r="G136" s="71">
        <f t="shared" si="1"/>
        <v>152</v>
      </c>
    </row>
    <row r="137" spans="1:7" ht="45" x14ac:dyDescent="0.25">
      <c r="A137" s="2" t="s">
        <v>260</v>
      </c>
      <c r="B137" s="23" t="s">
        <v>261</v>
      </c>
      <c r="C137" s="22" t="s">
        <v>8</v>
      </c>
      <c r="D137" s="22" t="s">
        <v>214</v>
      </c>
      <c r="E137" s="24" t="s">
        <v>95</v>
      </c>
      <c r="F137" s="31">
        <v>144</v>
      </c>
      <c r="G137" s="71">
        <f t="shared" si="1"/>
        <v>173</v>
      </c>
    </row>
    <row r="138" spans="1:7" x14ac:dyDescent="0.25">
      <c r="A138" s="2" t="s">
        <v>262</v>
      </c>
      <c r="B138" s="23" t="s">
        <v>263</v>
      </c>
      <c r="C138" s="22" t="s">
        <v>8</v>
      </c>
      <c r="D138" s="22" t="s">
        <v>231</v>
      </c>
      <c r="E138" s="24" t="s">
        <v>10</v>
      </c>
      <c r="F138" s="31">
        <v>144</v>
      </c>
      <c r="G138" s="71">
        <f t="shared" si="1"/>
        <v>173</v>
      </c>
    </row>
    <row r="139" spans="1:7" ht="45" x14ac:dyDescent="0.25">
      <c r="A139" s="2" t="s">
        <v>264</v>
      </c>
      <c r="B139" s="23" t="s">
        <v>265</v>
      </c>
      <c r="C139" s="22" t="s">
        <v>8</v>
      </c>
      <c r="D139" s="22" t="s">
        <v>214</v>
      </c>
      <c r="E139" s="24" t="s">
        <v>95</v>
      </c>
      <c r="F139" s="31">
        <v>161</v>
      </c>
      <c r="G139" s="71">
        <f t="shared" ref="G139:G180" si="2">ROUND(F139*1.2,0)</f>
        <v>193</v>
      </c>
    </row>
    <row r="140" spans="1:7" x14ac:dyDescent="0.25">
      <c r="A140" s="2" t="s">
        <v>266</v>
      </c>
      <c r="B140" s="23" t="s">
        <v>267</v>
      </c>
      <c r="C140" s="22" t="s">
        <v>8</v>
      </c>
      <c r="D140" s="22" t="s">
        <v>231</v>
      </c>
      <c r="E140" s="24" t="s">
        <v>95</v>
      </c>
      <c r="F140" s="31">
        <v>161</v>
      </c>
      <c r="G140" s="71">
        <f t="shared" si="2"/>
        <v>193</v>
      </c>
    </row>
    <row r="141" spans="1:7" x14ac:dyDescent="0.25">
      <c r="A141" s="2" t="s">
        <v>268</v>
      </c>
      <c r="B141" s="23" t="s">
        <v>269</v>
      </c>
      <c r="C141" s="22" t="s">
        <v>8</v>
      </c>
      <c r="D141" s="22" t="s">
        <v>231</v>
      </c>
      <c r="E141" s="24" t="s">
        <v>95</v>
      </c>
      <c r="F141" s="31">
        <v>161</v>
      </c>
      <c r="G141" s="71">
        <f t="shared" si="2"/>
        <v>193</v>
      </c>
    </row>
    <row r="142" spans="1:7" ht="45" x14ac:dyDescent="0.25">
      <c r="A142" s="2" t="s">
        <v>270</v>
      </c>
      <c r="B142" s="23" t="s">
        <v>271</v>
      </c>
      <c r="C142" s="22" t="s">
        <v>8</v>
      </c>
      <c r="D142" s="22" t="s">
        <v>214</v>
      </c>
      <c r="E142" s="24" t="s">
        <v>10</v>
      </c>
      <c r="F142" s="31">
        <v>144</v>
      </c>
      <c r="G142" s="71">
        <f t="shared" si="2"/>
        <v>173</v>
      </c>
    </row>
    <row r="143" spans="1:7" ht="45" x14ac:dyDescent="0.25">
      <c r="A143" s="2" t="s">
        <v>272</v>
      </c>
      <c r="B143" s="23" t="s">
        <v>273</v>
      </c>
      <c r="C143" s="22" t="s">
        <v>8</v>
      </c>
      <c r="D143" s="22" t="s">
        <v>214</v>
      </c>
      <c r="E143" s="24" t="s">
        <v>27</v>
      </c>
      <c r="F143" s="31">
        <v>144</v>
      </c>
      <c r="G143" s="71">
        <f t="shared" si="2"/>
        <v>173</v>
      </c>
    </row>
    <row r="144" spans="1:7" x14ac:dyDescent="0.25">
      <c r="A144" s="2" t="s">
        <v>274</v>
      </c>
      <c r="B144" s="23" t="s">
        <v>275</v>
      </c>
      <c r="C144" s="22" t="s">
        <v>8</v>
      </c>
      <c r="D144" s="22" t="s">
        <v>231</v>
      </c>
      <c r="E144" s="24" t="s">
        <v>27</v>
      </c>
      <c r="F144" s="31">
        <v>144</v>
      </c>
      <c r="G144" s="71">
        <f t="shared" si="2"/>
        <v>173</v>
      </c>
    </row>
    <row r="145" spans="1:7" ht="45" x14ac:dyDescent="0.25">
      <c r="A145" s="2" t="s">
        <v>276</v>
      </c>
      <c r="B145" s="23" t="s">
        <v>277</v>
      </c>
      <c r="C145" s="22" t="s">
        <v>8</v>
      </c>
      <c r="D145" s="22" t="s">
        <v>214</v>
      </c>
      <c r="E145" s="24" t="s">
        <v>27</v>
      </c>
      <c r="F145" s="31">
        <v>144</v>
      </c>
      <c r="G145" s="71">
        <f t="shared" si="2"/>
        <v>173</v>
      </c>
    </row>
    <row r="146" spans="1:7" x14ac:dyDescent="0.25">
      <c r="A146" s="2" t="s">
        <v>278</v>
      </c>
      <c r="B146" s="23" t="s">
        <v>279</v>
      </c>
      <c r="C146" s="22" t="s">
        <v>8</v>
      </c>
      <c r="D146" s="22" t="s">
        <v>231</v>
      </c>
      <c r="E146" s="24" t="s">
        <v>27</v>
      </c>
      <c r="F146" s="31">
        <v>144</v>
      </c>
      <c r="G146" s="71">
        <f t="shared" si="2"/>
        <v>173</v>
      </c>
    </row>
    <row r="147" spans="1:7" x14ac:dyDescent="0.25">
      <c r="A147" s="2" t="s">
        <v>280</v>
      </c>
      <c r="B147" s="23" t="s">
        <v>281</v>
      </c>
      <c r="C147" s="22" t="s">
        <v>8</v>
      </c>
      <c r="D147" s="22" t="s">
        <v>231</v>
      </c>
      <c r="E147" s="24" t="s">
        <v>175</v>
      </c>
      <c r="F147" s="31">
        <v>1166</v>
      </c>
      <c r="G147" s="71">
        <f t="shared" si="2"/>
        <v>1399</v>
      </c>
    </row>
    <row r="148" spans="1:7" x14ac:dyDescent="0.25">
      <c r="A148" s="2" t="s">
        <v>282</v>
      </c>
      <c r="B148" s="23" t="s">
        <v>283</v>
      </c>
      <c r="C148" s="22" t="s">
        <v>8</v>
      </c>
      <c r="D148" s="22" t="s">
        <v>231</v>
      </c>
      <c r="E148" s="24" t="s">
        <v>27</v>
      </c>
      <c r="F148" s="31">
        <v>492</v>
      </c>
      <c r="G148" s="71">
        <f t="shared" si="2"/>
        <v>590</v>
      </c>
    </row>
    <row r="149" spans="1:7" x14ac:dyDescent="0.25">
      <c r="A149" s="2" t="s">
        <v>284</v>
      </c>
      <c r="B149" s="23" t="s">
        <v>285</v>
      </c>
      <c r="C149" s="22" t="s">
        <v>8</v>
      </c>
      <c r="D149" s="22" t="s">
        <v>231</v>
      </c>
      <c r="E149" s="24" t="s">
        <v>27</v>
      </c>
      <c r="F149" s="31">
        <v>371</v>
      </c>
      <c r="G149" s="71">
        <f t="shared" si="2"/>
        <v>445</v>
      </c>
    </row>
    <row r="150" spans="1:7" x14ac:dyDescent="0.25">
      <c r="A150" s="89" t="s">
        <v>288</v>
      </c>
      <c r="B150" s="90"/>
      <c r="C150" s="90"/>
      <c r="D150" s="90"/>
      <c r="E150" s="90"/>
      <c r="F150" s="48"/>
      <c r="G150" s="72"/>
    </row>
    <row r="151" spans="1:7" x14ac:dyDescent="0.25">
      <c r="A151" s="89" t="s">
        <v>1025</v>
      </c>
      <c r="B151" s="90"/>
      <c r="C151" s="90"/>
      <c r="D151" s="90"/>
      <c r="E151" s="90"/>
      <c r="F151" s="48"/>
      <c r="G151" s="72"/>
    </row>
    <row r="152" spans="1:7" ht="22.5" x14ac:dyDescent="0.25">
      <c r="A152" s="2" t="s">
        <v>289</v>
      </c>
      <c r="B152" s="23" t="s">
        <v>290</v>
      </c>
      <c r="C152" s="22" t="s">
        <v>8</v>
      </c>
      <c r="D152" s="22" t="s">
        <v>31</v>
      </c>
      <c r="E152" s="24" t="s">
        <v>10</v>
      </c>
      <c r="F152" s="31">
        <v>195</v>
      </c>
      <c r="G152" s="71">
        <f t="shared" si="2"/>
        <v>234</v>
      </c>
    </row>
    <row r="153" spans="1:7" ht="22.5" x14ac:dyDescent="0.25">
      <c r="A153" s="2" t="s">
        <v>291</v>
      </c>
      <c r="B153" s="23" t="s">
        <v>292</v>
      </c>
      <c r="C153" s="22" t="s">
        <v>8</v>
      </c>
      <c r="D153" s="22" t="s">
        <v>31</v>
      </c>
      <c r="E153" s="24" t="s">
        <v>10</v>
      </c>
      <c r="F153" s="31">
        <v>200</v>
      </c>
      <c r="G153" s="71">
        <f t="shared" si="2"/>
        <v>240</v>
      </c>
    </row>
    <row r="154" spans="1:7" ht="22.5" x14ac:dyDescent="0.25">
      <c r="A154" s="2" t="s">
        <v>293</v>
      </c>
      <c r="B154" s="23" t="s">
        <v>294</v>
      </c>
      <c r="C154" s="22" t="s">
        <v>8</v>
      </c>
      <c r="D154" s="22" t="s">
        <v>31</v>
      </c>
      <c r="E154" s="24" t="s">
        <v>10</v>
      </c>
      <c r="F154" s="31">
        <v>200</v>
      </c>
      <c r="G154" s="71">
        <f t="shared" si="2"/>
        <v>240</v>
      </c>
    </row>
    <row r="155" spans="1:7" ht="22.5" x14ac:dyDescent="0.25">
      <c r="A155" s="2" t="s">
        <v>295</v>
      </c>
      <c r="B155" s="23" t="s">
        <v>296</v>
      </c>
      <c r="C155" s="22" t="s">
        <v>8</v>
      </c>
      <c r="D155" s="22" t="s">
        <v>31</v>
      </c>
      <c r="E155" s="24" t="s">
        <v>27</v>
      </c>
      <c r="F155" s="31">
        <v>373</v>
      </c>
      <c r="G155" s="71">
        <f t="shared" si="2"/>
        <v>448</v>
      </c>
    </row>
    <row r="156" spans="1:7" ht="22.5" x14ac:dyDescent="0.25">
      <c r="A156" s="2" t="s">
        <v>297</v>
      </c>
      <c r="B156" s="23" t="s">
        <v>298</v>
      </c>
      <c r="C156" s="22" t="s">
        <v>8</v>
      </c>
      <c r="D156" s="22" t="s">
        <v>31</v>
      </c>
      <c r="E156" s="24" t="s">
        <v>27</v>
      </c>
      <c r="F156" s="31">
        <v>356</v>
      </c>
      <c r="G156" s="71">
        <f t="shared" si="2"/>
        <v>427</v>
      </c>
    </row>
    <row r="157" spans="1:7" ht="22.5" x14ac:dyDescent="0.25">
      <c r="A157" s="2" t="s">
        <v>299</v>
      </c>
      <c r="B157" s="23" t="s">
        <v>300</v>
      </c>
      <c r="C157" s="22" t="s">
        <v>8</v>
      </c>
      <c r="D157" s="22" t="s">
        <v>31</v>
      </c>
      <c r="E157" s="24" t="s">
        <v>27</v>
      </c>
      <c r="F157" s="31">
        <v>1018</v>
      </c>
      <c r="G157" s="71">
        <f t="shared" si="2"/>
        <v>1222</v>
      </c>
    </row>
    <row r="158" spans="1:7" ht="22.5" x14ac:dyDescent="0.25">
      <c r="A158" s="2" t="s">
        <v>301</v>
      </c>
      <c r="B158" s="23" t="s">
        <v>302</v>
      </c>
      <c r="C158" s="22" t="s">
        <v>8</v>
      </c>
      <c r="D158" s="22" t="s">
        <v>31</v>
      </c>
      <c r="E158" s="24" t="s">
        <v>27</v>
      </c>
      <c r="F158" s="31">
        <v>483</v>
      </c>
      <c r="G158" s="71">
        <f t="shared" si="2"/>
        <v>580</v>
      </c>
    </row>
    <row r="159" spans="1:7" ht="22.5" x14ac:dyDescent="0.25">
      <c r="A159" s="2" t="s">
        <v>303</v>
      </c>
      <c r="B159" s="23" t="s">
        <v>304</v>
      </c>
      <c r="C159" s="22" t="s">
        <v>8</v>
      </c>
      <c r="D159" s="22" t="s">
        <v>31</v>
      </c>
      <c r="E159" s="24" t="s">
        <v>27</v>
      </c>
      <c r="F159" s="31">
        <v>250</v>
      </c>
      <c r="G159" s="71">
        <f t="shared" si="2"/>
        <v>300</v>
      </c>
    </row>
    <row r="160" spans="1:7" ht="22.5" x14ac:dyDescent="0.25">
      <c r="A160" s="2" t="s">
        <v>305</v>
      </c>
      <c r="B160" s="23" t="s">
        <v>306</v>
      </c>
      <c r="C160" s="22" t="s">
        <v>8</v>
      </c>
      <c r="D160" s="22" t="s">
        <v>31</v>
      </c>
      <c r="E160" s="24" t="s">
        <v>27</v>
      </c>
      <c r="F160" s="31">
        <v>270</v>
      </c>
      <c r="G160" s="71">
        <f t="shared" si="2"/>
        <v>324</v>
      </c>
    </row>
    <row r="161" spans="1:7" ht="22.5" x14ac:dyDescent="0.25">
      <c r="A161" s="2" t="s">
        <v>307</v>
      </c>
      <c r="B161" s="23" t="s">
        <v>308</v>
      </c>
      <c r="C161" s="22" t="s">
        <v>8</v>
      </c>
      <c r="D161" s="22" t="s">
        <v>31</v>
      </c>
      <c r="E161" s="24" t="s">
        <v>27</v>
      </c>
      <c r="F161" s="31">
        <v>731</v>
      </c>
      <c r="G161" s="71">
        <f t="shared" si="2"/>
        <v>877</v>
      </c>
    </row>
    <row r="162" spans="1:7" x14ac:dyDescent="0.25">
      <c r="A162" s="89" t="s">
        <v>1026</v>
      </c>
      <c r="B162" s="90"/>
      <c r="C162" s="90"/>
      <c r="D162" s="90"/>
      <c r="E162" s="90"/>
      <c r="F162" s="48"/>
      <c r="G162" s="72"/>
    </row>
    <row r="163" spans="1:7" ht="22.5" x14ac:dyDescent="0.25">
      <c r="A163" s="2" t="s">
        <v>309</v>
      </c>
      <c r="B163" s="23" t="s">
        <v>310</v>
      </c>
      <c r="C163" s="22" t="s">
        <v>8</v>
      </c>
      <c r="D163" s="22" t="s">
        <v>31</v>
      </c>
      <c r="E163" s="24" t="s">
        <v>10</v>
      </c>
      <c r="F163" s="31">
        <v>250</v>
      </c>
      <c r="G163" s="71">
        <f t="shared" si="2"/>
        <v>300</v>
      </c>
    </row>
    <row r="164" spans="1:7" ht="22.5" x14ac:dyDescent="0.25">
      <c r="A164" s="2" t="s">
        <v>311</v>
      </c>
      <c r="B164" s="23" t="s">
        <v>312</v>
      </c>
      <c r="C164" s="22" t="s">
        <v>8</v>
      </c>
      <c r="D164" s="22" t="s">
        <v>31</v>
      </c>
      <c r="E164" s="24" t="s">
        <v>10</v>
      </c>
      <c r="F164" s="31">
        <v>450</v>
      </c>
      <c r="G164" s="71">
        <f t="shared" si="2"/>
        <v>540</v>
      </c>
    </row>
    <row r="165" spans="1:7" ht="22.5" x14ac:dyDescent="0.25">
      <c r="A165" s="2" t="s">
        <v>313</v>
      </c>
      <c r="B165" s="23" t="s">
        <v>314</v>
      </c>
      <c r="C165" s="22" t="s">
        <v>8</v>
      </c>
      <c r="D165" s="22" t="s">
        <v>31</v>
      </c>
      <c r="E165" s="24" t="s">
        <v>10</v>
      </c>
      <c r="F165" s="31">
        <v>250</v>
      </c>
      <c r="G165" s="71">
        <f t="shared" si="2"/>
        <v>300</v>
      </c>
    </row>
    <row r="166" spans="1:7" ht="22.5" x14ac:dyDescent="0.25">
      <c r="A166" s="2" t="s">
        <v>315</v>
      </c>
      <c r="B166" s="23" t="s">
        <v>316</v>
      </c>
      <c r="C166" s="22" t="s">
        <v>8</v>
      </c>
      <c r="D166" s="22" t="s">
        <v>31</v>
      </c>
      <c r="E166" s="24" t="s">
        <v>10</v>
      </c>
      <c r="F166" s="31">
        <v>250</v>
      </c>
      <c r="G166" s="71">
        <f t="shared" si="2"/>
        <v>300</v>
      </c>
    </row>
    <row r="167" spans="1:7" ht="22.5" x14ac:dyDescent="0.25">
      <c r="A167" s="2" t="s">
        <v>317</v>
      </c>
      <c r="B167" s="23" t="s">
        <v>318</v>
      </c>
      <c r="C167" s="22" t="s">
        <v>8</v>
      </c>
      <c r="D167" s="22" t="s">
        <v>31</v>
      </c>
      <c r="E167" s="24" t="s">
        <v>10</v>
      </c>
      <c r="F167" s="31">
        <v>250</v>
      </c>
      <c r="G167" s="71">
        <f t="shared" si="2"/>
        <v>300</v>
      </c>
    </row>
    <row r="168" spans="1:7" ht="22.5" x14ac:dyDescent="0.25">
      <c r="A168" s="2" t="s">
        <v>319</v>
      </c>
      <c r="B168" s="23" t="s">
        <v>320</v>
      </c>
      <c r="C168" s="22" t="s">
        <v>8</v>
      </c>
      <c r="D168" s="22" t="s">
        <v>31</v>
      </c>
      <c r="E168" s="24" t="s">
        <v>210</v>
      </c>
      <c r="F168" s="31">
        <v>339</v>
      </c>
      <c r="G168" s="71">
        <f t="shared" si="2"/>
        <v>407</v>
      </c>
    </row>
    <row r="169" spans="1:7" ht="22.5" x14ac:dyDescent="0.25">
      <c r="A169" s="2" t="s">
        <v>321</v>
      </c>
      <c r="B169" s="23" t="s">
        <v>322</v>
      </c>
      <c r="C169" s="22" t="s">
        <v>8</v>
      </c>
      <c r="D169" s="22" t="s">
        <v>31</v>
      </c>
      <c r="E169" s="24" t="s">
        <v>10</v>
      </c>
      <c r="F169" s="31">
        <v>254</v>
      </c>
      <c r="G169" s="71">
        <f t="shared" si="2"/>
        <v>305</v>
      </c>
    </row>
    <row r="170" spans="1:7" ht="24" x14ac:dyDescent="0.25">
      <c r="A170" s="2" t="s">
        <v>323</v>
      </c>
      <c r="B170" s="23" t="s">
        <v>324</v>
      </c>
      <c r="C170" s="22" t="s">
        <v>8</v>
      </c>
      <c r="D170" s="22" t="s">
        <v>31</v>
      </c>
      <c r="E170" s="24" t="s">
        <v>325</v>
      </c>
      <c r="F170" s="31">
        <v>399</v>
      </c>
      <c r="G170" s="71">
        <f t="shared" si="2"/>
        <v>479</v>
      </c>
    </row>
    <row r="171" spans="1:7" ht="22.5" x14ac:dyDescent="0.25">
      <c r="A171" s="2" t="s">
        <v>326</v>
      </c>
      <c r="B171" s="23" t="s">
        <v>327</v>
      </c>
      <c r="C171" s="22" t="s">
        <v>8</v>
      </c>
      <c r="D171" s="22" t="s">
        <v>31</v>
      </c>
      <c r="E171" s="24" t="s">
        <v>286</v>
      </c>
      <c r="F171" s="31">
        <v>1049</v>
      </c>
      <c r="G171" s="71">
        <f t="shared" si="2"/>
        <v>1259</v>
      </c>
    </row>
    <row r="172" spans="1:7" ht="22.5" x14ac:dyDescent="0.25">
      <c r="A172" s="2" t="s">
        <v>328</v>
      </c>
      <c r="B172" s="23" t="s">
        <v>329</v>
      </c>
      <c r="C172" s="22" t="s">
        <v>8</v>
      </c>
      <c r="D172" s="22" t="s">
        <v>31</v>
      </c>
      <c r="E172" s="24" t="s">
        <v>210</v>
      </c>
      <c r="F172" s="31">
        <v>933</v>
      </c>
      <c r="G172" s="71">
        <f t="shared" si="2"/>
        <v>1120</v>
      </c>
    </row>
    <row r="173" spans="1:7" ht="22.5" x14ac:dyDescent="0.25">
      <c r="A173" s="2" t="s">
        <v>330</v>
      </c>
      <c r="B173" s="23" t="s">
        <v>331</v>
      </c>
      <c r="C173" s="22" t="s">
        <v>8</v>
      </c>
      <c r="D173" s="22" t="s">
        <v>31</v>
      </c>
      <c r="E173" s="24" t="s">
        <v>10</v>
      </c>
      <c r="F173" s="31">
        <v>260</v>
      </c>
      <c r="G173" s="71">
        <f t="shared" si="2"/>
        <v>312</v>
      </c>
    </row>
    <row r="174" spans="1:7" ht="22.5" x14ac:dyDescent="0.25">
      <c r="A174" s="2" t="s">
        <v>332</v>
      </c>
      <c r="B174" s="23" t="s">
        <v>333</v>
      </c>
      <c r="C174" s="21" t="s">
        <v>8</v>
      </c>
      <c r="D174" s="21" t="s">
        <v>31</v>
      </c>
      <c r="E174" s="24" t="s">
        <v>27</v>
      </c>
      <c r="F174" s="31">
        <v>365</v>
      </c>
      <c r="G174" s="71">
        <f t="shared" si="2"/>
        <v>438</v>
      </c>
    </row>
    <row r="175" spans="1:7" ht="22.5" x14ac:dyDescent="0.25">
      <c r="A175" s="2" t="s">
        <v>334</v>
      </c>
      <c r="B175" s="23" t="s">
        <v>335</v>
      </c>
      <c r="C175" s="22" t="s">
        <v>8</v>
      </c>
      <c r="D175" s="22" t="s">
        <v>31</v>
      </c>
      <c r="E175" s="24" t="s">
        <v>286</v>
      </c>
      <c r="F175" s="31">
        <v>450</v>
      </c>
      <c r="G175" s="71">
        <f t="shared" si="2"/>
        <v>540</v>
      </c>
    </row>
    <row r="176" spans="1:7" ht="22.5" x14ac:dyDescent="0.25">
      <c r="A176" s="2" t="s">
        <v>336</v>
      </c>
      <c r="B176" s="23" t="s">
        <v>337</v>
      </c>
      <c r="C176" s="22" t="s">
        <v>8</v>
      </c>
      <c r="D176" s="22" t="s">
        <v>31</v>
      </c>
      <c r="E176" s="24" t="s">
        <v>286</v>
      </c>
      <c r="F176" s="31">
        <v>848</v>
      </c>
      <c r="G176" s="71">
        <f t="shared" si="2"/>
        <v>1018</v>
      </c>
    </row>
    <row r="177" spans="1:7" ht="22.5" x14ac:dyDescent="0.25">
      <c r="A177" s="2" t="s">
        <v>338</v>
      </c>
      <c r="B177" s="23" t="s">
        <v>339</v>
      </c>
      <c r="C177" s="22" t="s">
        <v>8</v>
      </c>
      <c r="D177" s="22" t="s">
        <v>31</v>
      </c>
      <c r="E177" s="24" t="s">
        <v>10</v>
      </c>
      <c r="F177" s="31">
        <v>250</v>
      </c>
      <c r="G177" s="71">
        <f t="shared" si="2"/>
        <v>300</v>
      </c>
    </row>
    <row r="178" spans="1:7" ht="25.5" x14ac:dyDescent="0.25">
      <c r="A178" s="2" t="s">
        <v>340</v>
      </c>
      <c r="B178" s="23" t="s">
        <v>341</v>
      </c>
      <c r="C178" s="22" t="s">
        <v>8</v>
      </c>
      <c r="D178" s="22" t="s">
        <v>31</v>
      </c>
      <c r="E178" s="24" t="s">
        <v>27</v>
      </c>
      <c r="F178" s="31">
        <v>534</v>
      </c>
      <c r="G178" s="71">
        <f t="shared" si="2"/>
        <v>641</v>
      </c>
    </row>
    <row r="179" spans="1:7" ht="22.5" x14ac:dyDescent="0.25">
      <c r="A179" s="2" t="s">
        <v>342</v>
      </c>
      <c r="B179" s="23" t="s">
        <v>343</v>
      </c>
      <c r="C179" s="22" t="s">
        <v>8</v>
      </c>
      <c r="D179" s="22" t="s">
        <v>31</v>
      </c>
      <c r="E179" s="24" t="s">
        <v>344</v>
      </c>
      <c r="F179" s="31">
        <v>721</v>
      </c>
      <c r="G179" s="71">
        <f t="shared" si="2"/>
        <v>865</v>
      </c>
    </row>
    <row r="180" spans="1:7" ht="22.5" x14ac:dyDescent="0.25">
      <c r="A180" s="2" t="s">
        <v>345</v>
      </c>
      <c r="B180" s="23" t="s">
        <v>346</v>
      </c>
      <c r="C180" s="22" t="s">
        <v>8</v>
      </c>
      <c r="D180" s="22" t="s">
        <v>31</v>
      </c>
      <c r="E180" s="24" t="s">
        <v>210</v>
      </c>
      <c r="F180" s="31">
        <v>477</v>
      </c>
      <c r="G180" s="71">
        <f t="shared" si="2"/>
        <v>572</v>
      </c>
    </row>
    <row r="181" spans="1:7" x14ac:dyDescent="0.25">
      <c r="A181" s="89" t="s">
        <v>1027</v>
      </c>
      <c r="B181" s="90"/>
      <c r="C181" s="90"/>
      <c r="D181" s="90"/>
      <c r="E181" s="90"/>
      <c r="F181" s="48"/>
      <c r="G181" s="72"/>
    </row>
    <row r="182" spans="1:7" ht="22.5" x14ac:dyDescent="0.25">
      <c r="A182" s="2" t="s">
        <v>348</v>
      </c>
      <c r="B182" s="23" t="s">
        <v>349</v>
      </c>
      <c r="C182" s="22" t="s">
        <v>8</v>
      </c>
      <c r="D182" s="22" t="s">
        <v>31</v>
      </c>
      <c r="E182" s="24" t="s">
        <v>10</v>
      </c>
      <c r="F182" s="31">
        <v>260</v>
      </c>
      <c r="G182" s="71">
        <f t="shared" ref="G182:G234" si="3">ROUND(F182*1.2,0)</f>
        <v>312</v>
      </c>
    </row>
    <row r="183" spans="1:7" ht="22.5" x14ac:dyDescent="0.25">
      <c r="A183" s="2" t="s">
        <v>350</v>
      </c>
      <c r="B183" s="23" t="s">
        <v>351</v>
      </c>
      <c r="C183" s="22" t="s">
        <v>8</v>
      </c>
      <c r="D183" s="22" t="s">
        <v>31</v>
      </c>
      <c r="E183" s="24" t="s">
        <v>10</v>
      </c>
      <c r="F183" s="31">
        <v>280</v>
      </c>
      <c r="G183" s="71">
        <f t="shared" si="3"/>
        <v>336</v>
      </c>
    </row>
    <row r="184" spans="1:7" ht="22.5" x14ac:dyDescent="0.25">
      <c r="A184" s="2" t="s">
        <v>352</v>
      </c>
      <c r="B184" s="23" t="s">
        <v>353</v>
      </c>
      <c r="C184" s="22" t="s">
        <v>8</v>
      </c>
      <c r="D184" s="22" t="s">
        <v>354</v>
      </c>
      <c r="E184" s="24" t="s">
        <v>27</v>
      </c>
      <c r="F184" s="31">
        <v>424</v>
      </c>
      <c r="G184" s="71">
        <f t="shared" si="3"/>
        <v>509</v>
      </c>
    </row>
    <row r="185" spans="1:7" ht="22.5" x14ac:dyDescent="0.25">
      <c r="A185" s="2" t="s">
        <v>355</v>
      </c>
      <c r="B185" s="23" t="s">
        <v>356</v>
      </c>
      <c r="C185" s="22" t="s">
        <v>8</v>
      </c>
      <c r="D185" s="22" t="s">
        <v>31</v>
      </c>
      <c r="E185" s="24" t="s">
        <v>286</v>
      </c>
      <c r="F185" s="31">
        <v>636</v>
      </c>
      <c r="G185" s="71">
        <f t="shared" si="3"/>
        <v>763</v>
      </c>
    </row>
    <row r="186" spans="1:7" ht="22.5" x14ac:dyDescent="0.25">
      <c r="A186" s="2" t="s">
        <v>357</v>
      </c>
      <c r="B186" s="23" t="s">
        <v>358</v>
      </c>
      <c r="C186" s="22" t="s">
        <v>8</v>
      </c>
      <c r="D186" s="22" t="s">
        <v>31</v>
      </c>
      <c r="E186" s="24" t="s">
        <v>32</v>
      </c>
      <c r="F186" s="31">
        <v>1077</v>
      </c>
      <c r="G186" s="71">
        <f t="shared" si="3"/>
        <v>1292</v>
      </c>
    </row>
    <row r="187" spans="1:7" ht="22.5" x14ac:dyDescent="0.25">
      <c r="A187" s="2" t="s">
        <v>359</v>
      </c>
      <c r="B187" s="23" t="s">
        <v>360</v>
      </c>
      <c r="C187" s="22" t="s">
        <v>8</v>
      </c>
      <c r="D187" s="22" t="s">
        <v>31</v>
      </c>
      <c r="E187" s="24" t="s">
        <v>27</v>
      </c>
      <c r="F187" s="31">
        <v>795</v>
      </c>
      <c r="G187" s="71">
        <f t="shared" si="3"/>
        <v>954</v>
      </c>
    </row>
    <row r="188" spans="1:7" ht="22.5" x14ac:dyDescent="0.25">
      <c r="A188" s="2" t="s">
        <v>361</v>
      </c>
      <c r="B188" s="23" t="s">
        <v>362</v>
      </c>
      <c r="C188" s="22" t="s">
        <v>8</v>
      </c>
      <c r="D188" s="22" t="s">
        <v>354</v>
      </c>
      <c r="E188" s="24" t="s">
        <v>27</v>
      </c>
      <c r="F188" s="31">
        <v>636</v>
      </c>
      <c r="G188" s="71">
        <f t="shared" si="3"/>
        <v>763</v>
      </c>
    </row>
    <row r="189" spans="1:7" ht="22.5" x14ac:dyDescent="0.25">
      <c r="A189" s="2" t="s">
        <v>363</v>
      </c>
      <c r="B189" s="23" t="s">
        <v>364</v>
      </c>
      <c r="C189" s="22" t="s">
        <v>8</v>
      </c>
      <c r="D189" s="22" t="s">
        <v>354</v>
      </c>
      <c r="E189" s="24" t="s">
        <v>27</v>
      </c>
      <c r="F189" s="31">
        <v>1760</v>
      </c>
      <c r="G189" s="71">
        <f t="shared" si="3"/>
        <v>2112</v>
      </c>
    </row>
    <row r="190" spans="1:7" ht="25.5" x14ac:dyDescent="0.25">
      <c r="A190" s="2" t="s">
        <v>365</v>
      </c>
      <c r="B190" s="23" t="s">
        <v>366</v>
      </c>
      <c r="C190" s="22" t="s">
        <v>8</v>
      </c>
      <c r="D190" s="22" t="s">
        <v>9</v>
      </c>
      <c r="E190" s="24" t="s">
        <v>287</v>
      </c>
      <c r="F190" s="31">
        <v>1908</v>
      </c>
      <c r="G190" s="71">
        <f t="shared" si="3"/>
        <v>2290</v>
      </c>
    </row>
    <row r="191" spans="1:7" x14ac:dyDescent="0.25">
      <c r="A191" s="89" t="s">
        <v>1028</v>
      </c>
      <c r="B191" s="90"/>
      <c r="C191" s="90"/>
      <c r="D191" s="90"/>
      <c r="E191" s="90"/>
      <c r="F191" s="48"/>
      <c r="G191" s="72"/>
    </row>
    <row r="192" spans="1:7" x14ac:dyDescent="0.25">
      <c r="A192" s="2" t="s">
        <v>367</v>
      </c>
      <c r="B192" s="10" t="s">
        <v>368</v>
      </c>
      <c r="C192" s="3" t="s">
        <v>8</v>
      </c>
      <c r="D192" s="12" t="s">
        <v>31</v>
      </c>
      <c r="E192" s="27" t="s">
        <v>10</v>
      </c>
      <c r="F192" s="31">
        <v>407</v>
      </c>
      <c r="G192" s="71">
        <f t="shared" si="3"/>
        <v>488</v>
      </c>
    </row>
    <row r="193" spans="1:7" x14ac:dyDescent="0.25">
      <c r="A193" s="2" t="s">
        <v>369</v>
      </c>
      <c r="B193" s="10" t="s">
        <v>370</v>
      </c>
      <c r="C193" s="3" t="s">
        <v>8</v>
      </c>
      <c r="D193" s="12" t="s">
        <v>31</v>
      </c>
      <c r="E193" s="27" t="s">
        <v>27</v>
      </c>
      <c r="F193" s="31">
        <v>356</v>
      </c>
      <c r="G193" s="71">
        <f t="shared" si="3"/>
        <v>427</v>
      </c>
    </row>
    <row r="194" spans="1:7" x14ac:dyDescent="0.25">
      <c r="A194" s="2" t="s">
        <v>371</v>
      </c>
      <c r="B194" s="10" t="s">
        <v>372</v>
      </c>
      <c r="C194" s="3" t="s">
        <v>26</v>
      </c>
      <c r="D194" s="12" t="s">
        <v>31</v>
      </c>
      <c r="E194" s="27" t="s">
        <v>373</v>
      </c>
      <c r="F194" s="31">
        <v>965</v>
      </c>
      <c r="G194" s="71">
        <f t="shared" si="3"/>
        <v>1158</v>
      </c>
    </row>
    <row r="195" spans="1:7" x14ac:dyDescent="0.25">
      <c r="A195" s="2" t="s">
        <v>374</v>
      </c>
      <c r="B195" s="10" t="s">
        <v>375</v>
      </c>
      <c r="C195" s="3" t="s">
        <v>156</v>
      </c>
      <c r="D195" s="12" t="s">
        <v>31</v>
      </c>
      <c r="E195" s="27" t="s">
        <v>373</v>
      </c>
      <c r="F195" s="31">
        <v>965</v>
      </c>
      <c r="G195" s="71">
        <f t="shared" si="3"/>
        <v>1158</v>
      </c>
    </row>
    <row r="196" spans="1:7" x14ac:dyDescent="0.25">
      <c r="A196" s="2" t="s">
        <v>376</v>
      </c>
      <c r="B196" s="10" t="s">
        <v>377</v>
      </c>
      <c r="C196" s="3" t="s">
        <v>156</v>
      </c>
      <c r="D196" s="12" t="s">
        <v>31</v>
      </c>
      <c r="E196" s="27" t="s">
        <v>373</v>
      </c>
      <c r="F196" s="31">
        <v>965</v>
      </c>
      <c r="G196" s="71">
        <f t="shared" si="3"/>
        <v>1158</v>
      </c>
    </row>
    <row r="197" spans="1:7" x14ac:dyDescent="0.25">
      <c r="A197" s="2" t="s">
        <v>378</v>
      </c>
      <c r="B197" s="10" t="s">
        <v>379</v>
      </c>
      <c r="C197" s="3" t="s">
        <v>8</v>
      </c>
      <c r="D197" s="12" t="s">
        <v>31</v>
      </c>
      <c r="E197" s="27" t="s">
        <v>380</v>
      </c>
      <c r="F197" s="31">
        <v>958</v>
      </c>
      <c r="G197" s="71">
        <f t="shared" si="3"/>
        <v>1150</v>
      </c>
    </row>
    <row r="198" spans="1:7" x14ac:dyDescent="0.25">
      <c r="A198" s="89" t="s">
        <v>1029</v>
      </c>
      <c r="B198" s="90"/>
      <c r="C198" s="90"/>
      <c r="D198" s="90"/>
      <c r="E198" s="90"/>
      <c r="F198" s="48"/>
      <c r="G198" s="72"/>
    </row>
    <row r="199" spans="1:7" ht="22.5" x14ac:dyDescent="0.25">
      <c r="A199" s="2" t="s">
        <v>381</v>
      </c>
      <c r="B199" s="23" t="s">
        <v>382</v>
      </c>
      <c r="C199" s="22" t="s">
        <v>8</v>
      </c>
      <c r="D199" s="22" t="s">
        <v>31</v>
      </c>
      <c r="E199" s="24" t="s">
        <v>27</v>
      </c>
      <c r="F199" s="31">
        <v>360</v>
      </c>
      <c r="G199" s="71">
        <f t="shared" si="3"/>
        <v>432</v>
      </c>
    </row>
    <row r="200" spans="1:7" ht="22.5" x14ac:dyDescent="0.25">
      <c r="A200" s="2" t="s">
        <v>383</v>
      </c>
      <c r="B200" s="23" t="s">
        <v>384</v>
      </c>
      <c r="C200" s="22" t="s">
        <v>8</v>
      </c>
      <c r="D200" s="22" t="s">
        <v>31</v>
      </c>
      <c r="E200" s="24" t="s">
        <v>27</v>
      </c>
      <c r="F200" s="31">
        <v>721</v>
      </c>
      <c r="G200" s="71">
        <f t="shared" si="3"/>
        <v>865</v>
      </c>
    </row>
    <row r="201" spans="1:7" ht="22.5" x14ac:dyDescent="0.25">
      <c r="A201" s="2" t="s">
        <v>385</v>
      </c>
      <c r="B201" s="23" t="s">
        <v>386</v>
      </c>
      <c r="C201" s="22" t="s">
        <v>8</v>
      </c>
      <c r="D201" s="22" t="s">
        <v>31</v>
      </c>
      <c r="E201" s="24" t="s">
        <v>27</v>
      </c>
      <c r="F201" s="31">
        <v>1500</v>
      </c>
      <c r="G201" s="71">
        <f t="shared" si="3"/>
        <v>1800</v>
      </c>
    </row>
    <row r="202" spans="1:7" ht="22.5" x14ac:dyDescent="0.25">
      <c r="A202" s="2" t="s">
        <v>387</v>
      </c>
      <c r="B202" s="23" t="s">
        <v>388</v>
      </c>
      <c r="C202" s="22" t="s">
        <v>8</v>
      </c>
      <c r="D202" s="22" t="s">
        <v>31</v>
      </c>
      <c r="E202" s="24" t="s">
        <v>27</v>
      </c>
      <c r="F202" s="31">
        <v>636</v>
      </c>
      <c r="G202" s="71">
        <f t="shared" si="3"/>
        <v>763</v>
      </c>
    </row>
    <row r="203" spans="1:7" x14ac:dyDescent="0.25">
      <c r="A203" s="89" t="s">
        <v>1030</v>
      </c>
      <c r="B203" s="90"/>
      <c r="C203" s="90"/>
      <c r="D203" s="90"/>
      <c r="E203" s="90"/>
      <c r="F203" s="48"/>
      <c r="G203" s="72"/>
    </row>
    <row r="204" spans="1:7" ht="22.5" x14ac:dyDescent="0.25">
      <c r="A204" s="2" t="s">
        <v>390</v>
      </c>
      <c r="B204" s="23" t="s">
        <v>391</v>
      </c>
      <c r="C204" s="22" t="s">
        <v>8</v>
      </c>
      <c r="D204" s="22" t="s">
        <v>31</v>
      </c>
      <c r="E204" s="24" t="s">
        <v>27</v>
      </c>
      <c r="F204" s="31">
        <v>424</v>
      </c>
      <c r="G204" s="71">
        <f t="shared" si="3"/>
        <v>509</v>
      </c>
    </row>
    <row r="205" spans="1:7" ht="22.5" x14ac:dyDescent="0.25">
      <c r="A205" s="2" t="s">
        <v>392</v>
      </c>
      <c r="B205" s="23" t="s">
        <v>393</v>
      </c>
      <c r="C205" s="22" t="s">
        <v>8</v>
      </c>
      <c r="D205" s="22" t="s">
        <v>31</v>
      </c>
      <c r="E205" s="24" t="s">
        <v>27</v>
      </c>
      <c r="F205" s="31">
        <v>763</v>
      </c>
      <c r="G205" s="71">
        <f t="shared" si="3"/>
        <v>916</v>
      </c>
    </row>
    <row r="206" spans="1:7" x14ac:dyDescent="0.25">
      <c r="A206" s="89" t="s">
        <v>1031</v>
      </c>
      <c r="B206" s="90"/>
      <c r="C206" s="90"/>
      <c r="D206" s="90"/>
      <c r="E206" s="90"/>
      <c r="F206" s="48"/>
      <c r="G206" s="72"/>
    </row>
    <row r="207" spans="1:7" ht="22.5" x14ac:dyDescent="0.25">
      <c r="A207" s="2" t="s">
        <v>394</v>
      </c>
      <c r="B207" s="23" t="s">
        <v>395</v>
      </c>
      <c r="C207" s="22" t="s">
        <v>8</v>
      </c>
      <c r="D207" s="22" t="s">
        <v>31</v>
      </c>
      <c r="E207" s="24" t="s">
        <v>344</v>
      </c>
      <c r="F207" s="31">
        <v>840</v>
      </c>
      <c r="G207" s="71">
        <f t="shared" si="3"/>
        <v>1008</v>
      </c>
    </row>
    <row r="208" spans="1:7" x14ac:dyDescent="0.25">
      <c r="A208" s="89" t="s">
        <v>1032</v>
      </c>
      <c r="B208" s="90"/>
      <c r="C208" s="90"/>
      <c r="D208" s="90"/>
      <c r="E208" s="90"/>
      <c r="F208" s="48"/>
      <c r="G208" s="72"/>
    </row>
    <row r="209" spans="1:7" ht="22.5" x14ac:dyDescent="0.25">
      <c r="A209" s="2" t="s">
        <v>396</v>
      </c>
      <c r="B209" s="23" t="s">
        <v>397</v>
      </c>
      <c r="C209" s="22" t="s">
        <v>8</v>
      </c>
      <c r="D209" s="22" t="s">
        <v>31</v>
      </c>
      <c r="E209" s="24" t="s">
        <v>32</v>
      </c>
      <c r="F209" s="31">
        <v>1060</v>
      </c>
      <c r="G209" s="71">
        <f t="shared" si="3"/>
        <v>1272</v>
      </c>
    </row>
    <row r="210" spans="1:7" ht="22.5" x14ac:dyDescent="0.25">
      <c r="A210" s="2" t="s">
        <v>398</v>
      </c>
      <c r="B210" s="23" t="s">
        <v>399</v>
      </c>
      <c r="C210" s="22" t="s">
        <v>8</v>
      </c>
      <c r="D210" s="22" t="s">
        <v>354</v>
      </c>
      <c r="E210" s="24" t="s">
        <v>32</v>
      </c>
      <c r="F210" s="31">
        <v>1060</v>
      </c>
      <c r="G210" s="71">
        <f t="shared" si="3"/>
        <v>1272</v>
      </c>
    </row>
    <row r="211" spans="1:7" x14ac:dyDescent="0.25">
      <c r="A211" s="89" t="s">
        <v>1033</v>
      </c>
      <c r="B211" s="90"/>
      <c r="C211" s="90"/>
      <c r="D211" s="90"/>
      <c r="E211" s="90"/>
      <c r="F211" s="48"/>
      <c r="G211" s="72"/>
    </row>
    <row r="212" spans="1:7" ht="22.5" x14ac:dyDescent="0.25">
      <c r="A212" s="2" t="s">
        <v>400</v>
      </c>
      <c r="B212" s="23" t="s">
        <v>401</v>
      </c>
      <c r="C212" s="22" t="s">
        <v>8</v>
      </c>
      <c r="D212" s="22" t="s">
        <v>31</v>
      </c>
      <c r="E212" s="24" t="s">
        <v>286</v>
      </c>
      <c r="F212" s="31">
        <v>695</v>
      </c>
      <c r="G212" s="71">
        <f t="shared" si="3"/>
        <v>834</v>
      </c>
    </row>
    <row r="213" spans="1:7" x14ac:dyDescent="0.25">
      <c r="A213" s="89" t="s">
        <v>1034</v>
      </c>
      <c r="B213" s="90"/>
      <c r="C213" s="90"/>
      <c r="D213" s="90"/>
      <c r="E213" s="90"/>
      <c r="F213" s="48"/>
      <c r="G213" s="72"/>
    </row>
    <row r="214" spans="1:7" ht="22.5" x14ac:dyDescent="0.25">
      <c r="A214" s="2" t="s">
        <v>402</v>
      </c>
      <c r="B214" s="23" t="s">
        <v>403</v>
      </c>
      <c r="C214" s="22" t="s">
        <v>8</v>
      </c>
      <c r="D214" s="22" t="s">
        <v>31</v>
      </c>
      <c r="E214" s="24" t="s">
        <v>27</v>
      </c>
      <c r="F214" s="31">
        <v>339</v>
      </c>
      <c r="G214" s="71">
        <f t="shared" si="3"/>
        <v>407</v>
      </c>
    </row>
    <row r="215" spans="1:7" ht="22.5" x14ac:dyDescent="0.25">
      <c r="A215" s="2" t="s">
        <v>404</v>
      </c>
      <c r="B215" s="23" t="s">
        <v>405</v>
      </c>
      <c r="C215" s="22" t="s">
        <v>8</v>
      </c>
      <c r="D215" s="22" t="s">
        <v>31</v>
      </c>
      <c r="E215" s="24" t="s">
        <v>10</v>
      </c>
      <c r="F215" s="31">
        <v>290</v>
      </c>
      <c r="G215" s="71">
        <f t="shared" si="3"/>
        <v>348</v>
      </c>
    </row>
    <row r="216" spans="1:7" ht="25.5" x14ac:dyDescent="0.25">
      <c r="A216" s="2" t="s">
        <v>406</v>
      </c>
      <c r="B216" s="23" t="s">
        <v>407</v>
      </c>
      <c r="C216" s="22" t="s">
        <v>8</v>
      </c>
      <c r="D216" s="22" t="s">
        <v>31</v>
      </c>
      <c r="E216" s="24" t="s">
        <v>10</v>
      </c>
      <c r="F216" s="31">
        <v>300</v>
      </c>
      <c r="G216" s="71">
        <f t="shared" si="3"/>
        <v>360</v>
      </c>
    </row>
    <row r="217" spans="1:7" ht="22.5" x14ac:dyDescent="0.25">
      <c r="A217" s="2" t="s">
        <v>408</v>
      </c>
      <c r="B217" s="23" t="s">
        <v>409</v>
      </c>
      <c r="C217" s="22" t="s">
        <v>8</v>
      </c>
      <c r="D217" s="22" t="s">
        <v>31</v>
      </c>
      <c r="E217" s="24" t="s">
        <v>10</v>
      </c>
      <c r="F217" s="31">
        <v>300</v>
      </c>
      <c r="G217" s="71">
        <f t="shared" si="3"/>
        <v>360</v>
      </c>
    </row>
    <row r="218" spans="1:7" ht="22.5" x14ac:dyDescent="0.25">
      <c r="A218" s="2" t="s">
        <v>410</v>
      </c>
      <c r="B218" s="23" t="s">
        <v>411</v>
      </c>
      <c r="C218" s="22" t="s">
        <v>8</v>
      </c>
      <c r="D218" s="22" t="s">
        <v>31</v>
      </c>
      <c r="E218" s="24" t="s">
        <v>27</v>
      </c>
      <c r="F218" s="31">
        <v>746</v>
      </c>
      <c r="G218" s="71">
        <f t="shared" si="3"/>
        <v>895</v>
      </c>
    </row>
    <row r="219" spans="1:7" ht="22.5" x14ac:dyDescent="0.25">
      <c r="A219" s="2" t="s">
        <v>412</v>
      </c>
      <c r="B219" s="23" t="s">
        <v>413</v>
      </c>
      <c r="C219" s="22" t="s">
        <v>8</v>
      </c>
      <c r="D219" s="22" t="s">
        <v>31</v>
      </c>
      <c r="E219" s="24" t="s">
        <v>27</v>
      </c>
      <c r="F219" s="31">
        <v>403</v>
      </c>
      <c r="G219" s="71">
        <f t="shared" si="3"/>
        <v>484</v>
      </c>
    </row>
    <row r="220" spans="1:7" ht="22.5" x14ac:dyDescent="0.25">
      <c r="A220" s="2" t="s">
        <v>414</v>
      </c>
      <c r="B220" s="23" t="s">
        <v>415</v>
      </c>
      <c r="C220" s="22" t="s">
        <v>8</v>
      </c>
      <c r="D220" s="22" t="s">
        <v>31</v>
      </c>
      <c r="E220" s="24" t="s">
        <v>27</v>
      </c>
      <c r="F220" s="31">
        <v>901</v>
      </c>
      <c r="G220" s="71">
        <f t="shared" si="3"/>
        <v>1081</v>
      </c>
    </row>
    <row r="221" spans="1:7" ht="25.5" x14ac:dyDescent="0.25">
      <c r="A221" s="2" t="s">
        <v>416</v>
      </c>
      <c r="B221" s="23" t="s">
        <v>417</v>
      </c>
      <c r="C221" s="22" t="s">
        <v>8</v>
      </c>
      <c r="D221" s="22" t="s">
        <v>31</v>
      </c>
      <c r="E221" s="24" t="s">
        <v>27</v>
      </c>
      <c r="F221" s="31">
        <v>901</v>
      </c>
      <c r="G221" s="71">
        <f t="shared" si="3"/>
        <v>1081</v>
      </c>
    </row>
    <row r="222" spans="1:7" ht="22.5" x14ac:dyDescent="0.25">
      <c r="A222" s="2" t="s">
        <v>418</v>
      </c>
      <c r="B222" s="23" t="s">
        <v>419</v>
      </c>
      <c r="C222" s="22" t="s">
        <v>8</v>
      </c>
      <c r="D222" s="22" t="s">
        <v>31</v>
      </c>
      <c r="E222" s="24" t="s">
        <v>27</v>
      </c>
      <c r="F222" s="31">
        <v>441</v>
      </c>
      <c r="G222" s="71">
        <f t="shared" si="3"/>
        <v>529</v>
      </c>
    </row>
    <row r="223" spans="1:7" ht="22.5" x14ac:dyDescent="0.25">
      <c r="A223" s="2" t="s">
        <v>420</v>
      </c>
      <c r="B223" s="23" t="s">
        <v>421</v>
      </c>
      <c r="C223" s="22" t="s">
        <v>8</v>
      </c>
      <c r="D223" s="22" t="s">
        <v>31</v>
      </c>
      <c r="E223" s="24" t="s">
        <v>27</v>
      </c>
      <c r="F223" s="31">
        <v>301</v>
      </c>
      <c r="G223" s="71">
        <f t="shared" si="3"/>
        <v>361</v>
      </c>
    </row>
    <row r="224" spans="1:7" ht="24" x14ac:dyDescent="0.25">
      <c r="A224" s="2" t="s">
        <v>422</v>
      </c>
      <c r="B224" s="23" t="s">
        <v>423</v>
      </c>
      <c r="C224" s="22" t="s">
        <v>8</v>
      </c>
      <c r="D224" s="22" t="s">
        <v>31</v>
      </c>
      <c r="E224" s="24" t="s">
        <v>373</v>
      </c>
      <c r="F224" s="31">
        <v>1789</v>
      </c>
      <c r="G224" s="71">
        <f t="shared" si="3"/>
        <v>2147</v>
      </c>
    </row>
    <row r="225" spans="1:7" ht="22.5" x14ac:dyDescent="0.25">
      <c r="A225" s="2" t="s">
        <v>424</v>
      </c>
      <c r="B225" s="23" t="s">
        <v>425</v>
      </c>
      <c r="C225" s="22" t="s">
        <v>8</v>
      </c>
      <c r="D225" s="22" t="s">
        <v>31</v>
      </c>
      <c r="E225" s="24" t="s">
        <v>27</v>
      </c>
      <c r="F225" s="31">
        <v>466</v>
      </c>
      <c r="G225" s="71">
        <f t="shared" si="3"/>
        <v>559</v>
      </c>
    </row>
    <row r="226" spans="1:7" ht="22.5" x14ac:dyDescent="0.25">
      <c r="A226" s="2" t="s">
        <v>426</v>
      </c>
      <c r="B226" s="23" t="s">
        <v>427</v>
      </c>
      <c r="C226" s="22" t="s">
        <v>8</v>
      </c>
      <c r="D226" s="22" t="s">
        <v>31</v>
      </c>
      <c r="E226" s="24" t="s">
        <v>27</v>
      </c>
      <c r="F226" s="31">
        <v>746</v>
      </c>
      <c r="G226" s="71">
        <f t="shared" si="3"/>
        <v>895</v>
      </c>
    </row>
    <row r="227" spans="1:7" ht="22.5" x14ac:dyDescent="0.25">
      <c r="A227" s="2" t="s">
        <v>428</v>
      </c>
      <c r="B227" s="23" t="s">
        <v>429</v>
      </c>
      <c r="C227" s="22" t="s">
        <v>8</v>
      </c>
      <c r="D227" s="22" t="s">
        <v>31</v>
      </c>
      <c r="E227" s="24" t="s">
        <v>27</v>
      </c>
      <c r="F227" s="31">
        <v>933</v>
      </c>
      <c r="G227" s="71">
        <f t="shared" si="3"/>
        <v>1120</v>
      </c>
    </row>
    <row r="228" spans="1:7" ht="22.5" x14ac:dyDescent="0.25">
      <c r="A228" s="2" t="s">
        <v>430</v>
      </c>
      <c r="B228" s="23" t="s">
        <v>431</v>
      </c>
      <c r="C228" s="22" t="s">
        <v>8</v>
      </c>
      <c r="D228" s="22" t="s">
        <v>31</v>
      </c>
      <c r="E228" s="24" t="s">
        <v>27</v>
      </c>
      <c r="F228" s="31">
        <v>1569</v>
      </c>
      <c r="G228" s="71">
        <f t="shared" si="3"/>
        <v>1883</v>
      </c>
    </row>
    <row r="229" spans="1:7" ht="63.75" x14ac:dyDescent="0.25">
      <c r="A229" s="2" t="s">
        <v>432</v>
      </c>
      <c r="B229" s="23" t="s">
        <v>433</v>
      </c>
      <c r="C229" s="22" t="s">
        <v>8</v>
      </c>
      <c r="D229" s="22" t="s">
        <v>434</v>
      </c>
      <c r="E229" s="24" t="s">
        <v>435</v>
      </c>
      <c r="F229" s="31">
        <v>3705</v>
      </c>
      <c r="G229" s="71">
        <f t="shared" si="3"/>
        <v>4446</v>
      </c>
    </row>
    <row r="230" spans="1:7" ht="45" x14ac:dyDescent="0.25">
      <c r="A230" s="2" t="s">
        <v>436</v>
      </c>
      <c r="B230" s="23" t="s">
        <v>437</v>
      </c>
      <c r="C230" s="22" t="s">
        <v>8</v>
      </c>
      <c r="D230" s="22" t="s">
        <v>214</v>
      </c>
      <c r="E230" s="24" t="s">
        <v>373</v>
      </c>
      <c r="F230" s="31">
        <v>1369</v>
      </c>
      <c r="G230" s="71">
        <f t="shared" si="3"/>
        <v>1643</v>
      </c>
    </row>
    <row r="231" spans="1:7" x14ac:dyDescent="0.25">
      <c r="A231" s="93" t="s">
        <v>1035</v>
      </c>
      <c r="B231" s="94"/>
      <c r="C231" s="94"/>
      <c r="D231" s="94"/>
      <c r="E231" s="94"/>
      <c r="F231" s="48"/>
      <c r="G231" s="72"/>
    </row>
    <row r="232" spans="1:7" x14ac:dyDescent="0.25">
      <c r="A232" s="89" t="s">
        <v>1036</v>
      </c>
      <c r="B232" s="90"/>
      <c r="C232" s="90"/>
      <c r="D232" s="90"/>
      <c r="E232" s="90"/>
      <c r="F232" s="48"/>
      <c r="G232" s="72"/>
    </row>
    <row r="233" spans="1:7" x14ac:dyDescent="0.25">
      <c r="A233" s="89" t="s">
        <v>1037</v>
      </c>
      <c r="B233" s="90"/>
      <c r="C233" s="90"/>
      <c r="D233" s="90"/>
      <c r="E233" s="90"/>
      <c r="F233" s="48"/>
      <c r="G233" s="72"/>
    </row>
    <row r="234" spans="1:7" ht="104.25" x14ac:dyDescent="0.25">
      <c r="A234" s="2" t="s">
        <v>438</v>
      </c>
      <c r="B234" s="23" t="s">
        <v>439</v>
      </c>
      <c r="C234" s="22" t="s">
        <v>26</v>
      </c>
      <c r="D234" s="22" t="s">
        <v>31</v>
      </c>
      <c r="E234" s="28" t="s">
        <v>440</v>
      </c>
      <c r="F234" s="31">
        <v>190</v>
      </c>
      <c r="G234" s="71">
        <f t="shared" si="3"/>
        <v>228</v>
      </c>
    </row>
    <row r="235" spans="1:7" x14ac:dyDescent="0.25">
      <c r="A235" s="89" t="s">
        <v>1038</v>
      </c>
      <c r="B235" s="90"/>
      <c r="C235" s="90"/>
      <c r="D235" s="90"/>
      <c r="E235" s="90"/>
      <c r="F235" s="48"/>
      <c r="G235" s="72"/>
    </row>
    <row r="236" spans="1:7" ht="22.5" x14ac:dyDescent="0.25">
      <c r="A236" s="2" t="s">
        <v>441</v>
      </c>
      <c r="B236" s="23" t="s">
        <v>442</v>
      </c>
      <c r="C236" s="22" t="s">
        <v>443</v>
      </c>
      <c r="D236" s="22" t="s">
        <v>31</v>
      </c>
      <c r="E236" s="24" t="s">
        <v>27</v>
      </c>
      <c r="F236" s="31">
        <v>400</v>
      </c>
      <c r="G236" s="71">
        <f t="shared" ref="G236:G298" si="4">ROUND(F236*1.2,0)</f>
        <v>480</v>
      </c>
    </row>
    <row r="237" spans="1:7" ht="22.5" x14ac:dyDescent="0.25">
      <c r="A237" s="2" t="s">
        <v>444</v>
      </c>
      <c r="B237" s="23" t="s">
        <v>445</v>
      </c>
      <c r="C237" s="22" t="s">
        <v>8</v>
      </c>
      <c r="D237" s="22" t="s">
        <v>31</v>
      </c>
      <c r="E237" s="24" t="s">
        <v>27</v>
      </c>
      <c r="F237" s="31">
        <v>356</v>
      </c>
      <c r="G237" s="71">
        <f t="shared" si="4"/>
        <v>427</v>
      </c>
    </row>
    <row r="238" spans="1:7" ht="22.5" x14ac:dyDescent="0.25">
      <c r="A238" s="2" t="s">
        <v>446</v>
      </c>
      <c r="B238" s="23" t="s">
        <v>447</v>
      </c>
      <c r="C238" s="22" t="s">
        <v>8</v>
      </c>
      <c r="D238" s="22" t="s">
        <v>31</v>
      </c>
      <c r="E238" s="24" t="s">
        <v>27</v>
      </c>
      <c r="F238" s="31">
        <v>223</v>
      </c>
      <c r="G238" s="71">
        <f t="shared" si="4"/>
        <v>268</v>
      </c>
    </row>
    <row r="239" spans="1:7" x14ac:dyDescent="0.25">
      <c r="A239" s="89" t="s">
        <v>1039</v>
      </c>
      <c r="B239" s="90"/>
      <c r="C239" s="90"/>
      <c r="D239" s="90"/>
      <c r="E239" s="90"/>
      <c r="F239" s="48"/>
      <c r="G239" s="72"/>
    </row>
    <row r="240" spans="1:7" ht="22.5" x14ac:dyDescent="0.25">
      <c r="A240" s="2" t="s">
        <v>448</v>
      </c>
      <c r="B240" s="23" t="s">
        <v>449</v>
      </c>
      <c r="C240" s="22" t="s">
        <v>26</v>
      </c>
      <c r="D240" s="22" t="s">
        <v>31</v>
      </c>
      <c r="E240" s="24" t="s">
        <v>10</v>
      </c>
      <c r="F240" s="31">
        <v>190</v>
      </c>
      <c r="G240" s="71">
        <f t="shared" si="4"/>
        <v>228</v>
      </c>
    </row>
    <row r="241" spans="1:7" ht="22.5" x14ac:dyDescent="0.25">
      <c r="A241" s="2" t="s">
        <v>450</v>
      </c>
      <c r="B241" s="23" t="s">
        <v>451</v>
      </c>
      <c r="C241" s="22" t="s">
        <v>8</v>
      </c>
      <c r="D241" s="22" t="s">
        <v>31</v>
      </c>
      <c r="E241" s="24" t="s">
        <v>286</v>
      </c>
      <c r="F241" s="31">
        <v>933</v>
      </c>
      <c r="G241" s="71">
        <f t="shared" si="4"/>
        <v>1120</v>
      </c>
    </row>
    <row r="242" spans="1:7" ht="25.5" x14ac:dyDescent="0.25">
      <c r="A242" s="2" t="s">
        <v>452</v>
      </c>
      <c r="B242" s="23" t="s">
        <v>453</v>
      </c>
      <c r="C242" s="22" t="s">
        <v>8</v>
      </c>
      <c r="D242" s="22" t="s">
        <v>31</v>
      </c>
      <c r="E242" s="24" t="s">
        <v>27</v>
      </c>
      <c r="F242" s="31">
        <v>407</v>
      </c>
      <c r="G242" s="71">
        <f t="shared" si="4"/>
        <v>488</v>
      </c>
    </row>
    <row r="243" spans="1:7" ht="25.5" x14ac:dyDescent="0.25">
      <c r="A243" s="2" t="s">
        <v>454</v>
      </c>
      <c r="B243" s="23" t="s">
        <v>455</v>
      </c>
      <c r="C243" s="22" t="s">
        <v>443</v>
      </c>
      <c r="D243" s="22" t="s">
        <v>31</v>
      </c>
      <c r="E243" s="24" t="s">
        <v>27</v>
      </c>
      <c r="F243" s="31">
        <v>583</v>
      </c>
      <c r="G243" s="71">
        <f t="shared" si="4"/>
        <v>700</v>
      </c>
    </row>
    <row r="244" spans="1:7" ht="22.5" x14ac:dyDescent="0.25">
      <c r="A244" s="2" t="s">
        <v>456</v>
      </c>
      <c r="B244" s="23" t="s">
        <v>457</v>
      </c>
      <c r="C244" s="22" t="s">
        <v>443</v>
      </c>
      <c r="D244" s="22" t="s">
        <v>31</v>
      </c>
      <c r="E244" s="24" t="s">
        <v>27</v>
      </c>
      <c r="F244" s="31">
        <v>636</v>
      </c>
      <c r="G244" s="71">
        <f t="shared" si="4"/>
        <v>763</v>
      </c>
    </row>
    <row r="245" spans="1:7" ht="22.5" x14ac:dyDescent="0.25">
      <c r="A245" s="2" t="s">
        <v>458</v>
      </c>
      <c r="B245" s="23" t="s">
        <v>459</v>
      </c>
      <c r="C245" s="22" t="s">
        <v>443</v>
      </c>
      <c r="D245" s="22" t="s">
        <v>31</v>
      </c>
      <c r="E245" s="24" t="s">
        <v>27</v>
      </c>
      <c r="F245" s="31">
        <v>466</v>
      </c>
      <c r="G245" s="71">
        <f t="shared" si="4"/>
        <v>559</v>
      </c>
    </row>
    <row r="246" spans="1:7" ht="25.5" x14ac:dyDescent="0.25">
      <c r="A246" s="2" t="s">
        <v>460</v>
      </c>
      <c r="B246" s="23" t="s">
        <v>461</v>
      </c>
      <c r="C246" s="22" t="s">
        <v>443</v>
      </c>
      <c r="D246" s="22" t="s">
        <v>31</v>
      </c>
      <c r="E246" s="24" t="s">
        <v>27</v>
      </c>
      <c r="F246" s="31">
        <v>466</v>
      </c>
      <c r="G246" s="71">
        <f t="shared" si="4"/>
        <v>559</v>
      </c>
    </row>
    <row r="247" spans="1:7" x14ac:dyDescent="0.25">
      <c r="A247" s="89" t="s">
        <v>1040</v>
      </c>
      <c r="B247" s="90"/>
      <c r="C247" s="90"/>
      <c r="D247" s="90"/>
      <c r="E247" s="90"/>
      <c r="F247" s="48"/>
      <c r="G247" s="72"/>
    </row>
    <row r="248" spans="1:7" ht="22.5" x14ac:dyDescent="0.25">
      <c r="A248" s="2" t="s">
        <v>462</v>
      </c>
      <c r="B248" s="23" t="s">
        <v>463</v>
      </c>
      <c r="C248" s="22" t="s">
        <v>26</v>
      </c>
      <c r="D248" s="22" t="s">
        <v>31</v>
      </c>
      <c r="E248" s="24" t="s">
        <v>464</v>
      </c>
      <c r="F248" s="31">
        <v>235</v>
      </c>
      <c r="G248" s="71">
        <f t="shared" si="4"/>
        <v>282</v>
      </c>
    </row>
    <row r="249" spans="1:7" ht="24" x14ac:dyDescent="0.25">
      <c r="A249" s="2" t="s">
        <v>465</v>
      </c>
      <c r="B249" s="23" t="s">
        <v>466</v>
      </c>
      <c r="C249" s="22" t="s">
        <v>26</v>
      </c>
      <c r="D249" s="22" t="s">
        <v>31</v>
      </c>
      <c r="E249" s="24" t="s">
        <v>467</v>
      </c>
      <c r="F249" s="31">
        <v>240</v>
      </c>
      <c r="G249" s="71">
        <f t="shared" si="4"/>
        <v>288</v>
      </c>
    </row>
    <row r="250" spans="1:7" ht="22.5" x14ac:dyDescent="0.25">
      <c r="A250" s="2" t="s">
        <v>468</v>
      </c>
      <c r="B250" s="23" t="s">
        <v>469</v>
      </c>
      <c r="C250" s="22" t="s">
        <v>470</v>
      </c>
      <c r="D250" s="22" t="s">
        <v>31</v>
      </c>
      <c r="E250" s="24" t="s">
        <v>32</v>
      </c>
      <c r="F250" s="31">
        <v>5665</v>
      </c>
      <c r="G250" s="71">
        <f t="shared" si="4"/>
        <v>6798</v>
      </c>
    </row>
    <row r="251" spans="1:7" x14ac:dyDescent="0.25">
      <c r="A251" s="89" t="s">
        <v>1041</v>
      </c>
      <c r="B251" s="90"/>
      <c r="C251" s="90"/>
      <c r="D251" s="90"/>
      <c r="E251" s="90"/>
      <c r="F251" s="48"/>
      <c r="G251" s="72"/>
    </row>
    <row r="252" spans="1:7" ht="22.5" x14ac:dyDescent="0.25">
      <c r="A252" s="2" t="s">
        <v>471</v>
      </c>
      <c r="B252" s="23" t="s">
        <v>472</v>
      </c>
      <c r="C252" s="22" t="s">
        <v>26</v>
      </c>
      <c r="D252" s="22" t="s">
        <v>31</v>
      </c>
      <c r="E252" s="24" t="s">
        <v>473</v>
      </c>
      <c r="F252" s="31">
        <v>424</v>
      </c>
      <c r="G252" s="71">
        <f t="shared" si="4"/>
        <v>509</v>
      </c>
    </row>
    <row r="253" spans="1:7" ht="22.5" x14ac:dyDescent="0.25">
      <c r="A253" s="2" t="s">
        <v>474</v>
      </c>
      <c r="B253" s="23" t="s">
        <v>475</v>
      </c>
      <c r="C253" s="22" t="s">
        <v>26</v>
      </c>
      <c r="D253" s="22" t="s">
        <v>31</v>
      </c>
      <c r="E253" s="24" t="s">
        <v>473</v>
      </c>
      <c r="F253" s="31">
        <v>424</v>
      </c>
      <c r="G253" s="71">
        <f t="shared" si="4"/>
        <v>509</v>
      </c>
    </row>
    <row r="254" spans="1:7" x14ac:dyDescent="0.25">
      <c r="A254" s="89" t="s">
        <v>1042</v>
      </c>
      <c r="B254" s="90"/>
      <c r="C254" s="90"/>
      <c r="D254" s="90"/>
      <c r="E254" s="90"/>
      <c r="F254" s="48"/>
      <c r="G254" s="72"/>
    </row>
    <row r="255" spans="1:7" ht="22.5" x14ac:dyDescent="0.25">
      <c r="A255" s="2" t="s">
        <v>476</v>
      </c>
      <c r="B255" s="23" t="s">
        <v>477</v>
      </c>
      <c r="C255" s="22" t="s">
        <v>26</v>
      </c>
      <c r="D255" s="22" t="s">
        <v>31</v>
      </c>
      <c r="E255" s="24" t="s">
        <v>473</v>
      </c>
      <c r="F255" s="31">
        <v>466</v>
      </c>
      <c r="G255" s="71">
        <f t="shared" si="4"/>
        <v>559</v>
      </c>
    </row>
    <row r="256" spans="1:7" ht="22.5" x14ac:dyDescent="0.25">
      <c r="A256" s="2" t="s">
        <v>478</v>
      </c>
      <c r="B256" s="23" t="s">
        <v>479</v>
      </c>
      <c r="C256" s="22" t="s">
        <v>26</v>
      </c>
      <c r="D256" s="22" t="s">
        <v>31</v>
      </c>
      <c r="E256" s="24" t="s">
        <v>473</v>
      </c>
      <c r="F256" s="31">
        <v>466</v>
      </c>
      <c r="G256" s="71">
        <f t="shared" si="4"/>
        <v>559</v>
      </c>
    </row>
    <row r="257" spans="1:7" x14ac:dyDescent="0.25">
      <c r="A257" s="89" t="s">
        <v>1043</v>
      </c>
      <c r="B257" s="90"/>
      <c r="C257" s="90"/>
      <c r="D257" s="90"/>
      <c r="E257" s="90"/>
      <c r="F257" s="48"/>
      <c r="G257" s="72"/>
    </row>
    <row r="258" spans="1:7" ht="22.5" x14ac:dyDescent="0.25">
      <c r="A258" s="2" t="s">
        <v>480</v>
      </c>
      <c r="B258" s="23" t="s">
        <v>481</v>
      </c>
      <c r="C258" s="22" t="s">
        <v>443</v>
      </c>
      <c r="D258" s="22" t="s">
        <v>31</v>
      </c>
      <c r="E258" s="24" t="s">
        <v>27</v>
      </c>
      <c r="F258" s="31">
        <v>568</v>
      </c>
      <c r="G258" s="71">
        <f t="shared" si="4"/>
        <v>682</v>
      </c>
    </row>
    <row r="259" spans="1:7" ht="22.5" x14ac:dyDescent="0.25">
      <c r="A259" s="2" t="s">
        <v>482</v>
      </c>
      <c r="B259" s="23" t="s">
        <v>483</v>
      </c>
      <c r="C259" s="22" t="s">
        <v>443</v>
      </c>
      <c r="D259" s="22" t="s">
        <v>31</v>
      </c>
      <c r="E259" s="24" t="s">
        <v>27</v>
      </c>
      <c r="F259" s="31">
        <v>568</v>
      </c>
      <c r="G259" s="71">
        <f t="shared" si="4"/>
        <v>682</v>
      </c>
    </row>
    <row r="260" spans="1:7" ht="25.5" x14ac:dyDescent="0.25">
      <c r="A260" s="2" t="s">
        <v>484</v>
      </c>
      <c r="B260" s="23" t="s">
        <v>485</v>
      </c>
      <c r="C260" s="22" t="s">
        <v>443</v>
      </c>
      <c r="D260" s="22" t="s">
        <v>31</v>
      </c>
      <c r="E260" s="24" t="s">
        <v>27</v>
      </c>
      <c r="F260" s="31">
        <v>356</v>
      </c>
      <c r="G260" s="71">
        <f t="shared" si="4"/>
        <v>427</v>
      </c>
    </row>
    <row r="261" spans="1:7" ht="25.5" x14ac:dyDescent="0.25">
      <c r="A261" s="2" t="s">
        <v>486</v>
      </c>
      <c r="B261" s="23" t="s">
        <v>487</v>
      </c>
      <c r="C261" s="22" t="s">
        <v>156</v>
      </c>
      <c r="D261" s="22" t="s">
        <v>488</v>
      </c>
      <c r="E261" s="24" t="s">
        <v>287</v>
      </c>
      <c r="F261" s="31">
        <v>636</v>
      </c>
      <c r="G261" s="71">
        <f t="shared" si="4"/>
        <v>763</v>
      </c>
    </row>
    <row r="262" spans="1:7" ht="22.5" x14ac:dyDescent="0.25">
      <c r="A262" s="2" t="s">
        <v>489</v>
      </c>
      <c r="B262" s="23" t="s">
        <v>490</v>
      </c>
      <c r="C262" s="22" t="s">
        <v>26</v>
      </c>
      <c r="D262" s="22" t="s">
        <v>31</v>
      </c>
      <c r="E262" s="24" t="s">
        <v>473</v>
      </c>
      <c r="F262" s="31">
        <v>339</v>
      </c>
      <c r="G262" s="71">
        <f t="shared" si="4"/>
        <v>407</v>
      </c>
    </row>
    <row r="263" spans="1:7" x14ac:dyDescent="0.25">
      <c r="A263" s="89" t="s">
        <v>1044</v>
      </c>
      <c r="B263" s="90"/>
      <c r="C263" s="90"/>
      <c r="D263" s="90"/>
      <c r="E263" s="90"/>
      <c r="F263" s="48"/>
      <c r="G263" s="72"/>
    </row>
    <row r="264" spans="1:7" ht="22.5" x14ac:dyDescent="0.25">
      <c r="A264" s="2" t="s">
        <v>491</v>
      </c>
      <c r="B264" s="23" t="s">
        <v>492</v>
      </c>
      <c r="C264" s="22" t="s">
        <v>8</v>
      </c>
      <c r="D264" s="22" t="s">
        <v>31</v>
      </c>
      <c r="E264" s="24" t="s">
        <v>27</v>
      </c>
      <c r="F264" s="31">
        <v>314</v>
      </c>
      <c r="G264" s="71">
        <f t="shared" si="4"/>
        <v>377</v>
      </c>
    </row>
    <row r="265" spans="1:7" ht="22.5" x14ac:dyDescent="0.25">
      <c r="A265" s="2" t="s">
        <v>493</v>
      </c>
      <c r="B265" s="23" t="s">
        <v>494</v>
      </c>
      <c r="C265" s="22" t="s">
        <v>443</v>
      </c>
      <c r="D265" s="22" t="s">
        <v>31</v>
      </c>
      <c r="E265" s="24" t="s">
        <v>27</v>
      </c>
      <c r="F265" s="31">
        <v>339</v>
      </c>
      <c r="G265" s="71">
        <f t="shared" si="4"/>
        <v>407</v>
      </c>
    </row>
    <row r="266" spans="1:7" ht="22.5" x14ac:dyDescent="0.25">
      <c r="A266" s="2" t="s">
        <v>495</v>
      </c>
      <c r="B266" s="23" t="s">
        <v>496</v>
      </c>
      <c r="C266" s="22" t="s">
        <v>8</v>
      </c>
      <c r="D266" s="22" t="s">
        <v>31</v>
      </c>
      <c r="E266" s="24" t="s">
        <v>473</v>
      </c>
      <c r="F266" s="31">
        <v>1166</v>
      </c>
      <c r="G266" s="71">
        <f t="shared" si="4"/>
        <v>1399</v>
      </c>
    </row>
    <row r="267" spans="1:7" x14ac:dyDescent="0.25">
      <c r="A267" s="89" t="s">
        <v>1045</v>
      </c>
      <c r="B267" s="90"/>
      <c r="C267" s="90"/>
      <c r="D267" s="90"/>
      <c r="E267" s="90"/>
      <c r="F267" s="48"/>
      <c r="G267" s="72"/>
    </row>
    <row r="268" spans="1:7" ht="22.5" x14ac:dyDescent="0.25">
      <c r="A268" s="2" t="s">
        <v>497</v>
      </c>
      <c r="B268" s="23" t="s">
        <v>498</v>
      </c>
      <c r="C268" s="22" t="s">
        <v>217</v>
      </c>
      <c r="D268" s="22" t="s">
        <v>31</v>
      </c>
      <c r="E268" s="24" t="s">
        <v>27</v>
      </c>
      <c r="F268" s="31">
        <v>466</v>
      </c>
      <c r="G268" s="71">
        <f t="shared" si="4"/>
        <v>559</v>
      </c>
    </row>
    <row r="269" spans="1:7" ht="25.5" x14ac:dyDescent="0.25">
      <c r="A269" s="2" t="s">
        <v>499</v>
      </c>
      <c r="B269" s="23" t="s">
        <v>500</v>
      </c>
      <c r="C269" s="22" t="s">
        <v>217</v>
      </c>
      <c r="D269" s="22" t="s">
        <v>31</v>
      </c>
      <c r="E269" s="24" t="s">
        <v>27</v>
      </c>
      <c r="F269" s="31">
        <v>636</v>
      </c>
      <c r="G269" s="71">
        <f t="shared" si="4"/>
        <v>763</v>
      </c>
    </row>
    <row r="270" spans="1:7" ht="25.5" x14ac:dyDescent="0.25">
      <c r="A270" s="2" t="s">
        <v>501</v>
      </c>
      <c r="B270" s="23" t="s">
        <v>502</v>
      </c>
      <c r="C270" s="22" t="s">
        <v>156</v>
      </c>
      <c r="D270" s="22" t="s">
        <v>488</v>
      </c>
      <c r="E270" s="24" t="s">
        <v>287</v>
      </c>
      <c r="F270" s="31">
        <v>901</v>
      </c>
      <c r="G270" s="71">
        <f t="shared" si="4"/>
        <v>1081</v>
      </c>
    </row>
    <row r="271" spans="1:7" ht="22.5" x14ac:dyDescent="0.25">
      <c r="A271" s="2" t="s">
        <v>503</v>
      </c>
      <c r="B271" s="23" t="s">
        <v>504</v>
      </c>
      <c r="C271" s="22" t="s">
        <v>217</v>
      </c>
      <c r="D271" s="22" t="s">
        <v>31</v>
      </c>
      <c r="E271" s="24" t="s">
        <v>27</v>
      </c>
      <c r="F271" s="31">
        <v>636</v>
      </c>
      <c r="G271" s="71">
        <f t="shared" si="4"/>
        <v>763</v>
      </c>
    </row>
    <row r="272" spans="1:7" ht="25.5" x14ac:dyDescent="0.25">
      <c r="A272" s="2" t="s">
        <v>505</v>
      </c>
      <c r="B272" s="23" t="s">
        <v>506</v>
      </c>
      <c r="C272" s="22" t="s">
        <v>217</v>
      </c>
      <c r="D272" s="22" t="s">
        <v>31</v>
      </c>
      <c r="E272" s="24" t="s">
        <v>287</v>
      </c>
      <c r="F272" s="31">
        <v>515</v>
      </c>
      <c r="G272" s="71">
        <f t="shared" si="4"/>
        <v>618</v>
      </c>
    </row>
    <row r="273" spans="1:7" x14ac:dyDescent="0.25">
      <c r="A273" s="89" t="s">
        <v>1046</v>
      </c>
      <c r="B273" s="90"/>
      <c r="C273" s="90"/>
      <c r="D273" s="90"/>
      <c r="E273" s="90"/>
      <c r="F273" s="48"/>
      <c r="G273" s="72"/>
    </row>
    <row r="274" spans="1:7" ht="24" x14ac:dyDescent="0.25">
      <c r="A274" s="2" t="s">
        <v>507</v>
      </c>
      <c r="B274" s="23" t="s">
        <v>508</v>
      </c>
      <c r="C274" s="22" t="s">
        <v>8</v>
      </c>
      <c r="D274" s="22" t="s">
        <v>31</v>
      </c>
      <c r="E274" s="24" t="s">
        <v>509</v>
      </c>
      <c r="F274" s="31">
        <v>693</v>
      </c>
      <c r="G274" s="71">
        <f t="shared" si="4"/>
        <v>832</v>
      </c>
    </row>
    <row r="275" spans="1:7" ht="24" x14ac:dyDescent="0.25">
      <c r="A275" s="2" t="s">
        <v>510</v>
      </c>
      <c r="B275" s="23" t="s">
        <v>511</v>
      </c>
      <c r="C275" s="22" t="s">
        <v>217</v>
      </c>
      <c r="D275" s="22" t="s">
        <v>31</v>
      </c>
      <c r="E275" s="24" t="s">
        <v>509</v>
      </c>
      <c r="F275" s="31">
        <v>636</v>
      </c>
      <c r="G275" s="71">
        <f t="shared" si="4"/>
        <v>763</v>
      </c>
    </row>
    <row r="276" spans="1:7" x14ac:dyDescent="0.25">
      <c r="A276" s="89" t="s">
        <v>1047</v>
      </c>
      <c r="B276" s="90"/>
      <c r="C276" s="90"/>
      <c r="D276" s="90"/>
      <c r="E276" s="90"/>
      <c r="F276" s="48"/>
      <c r="G276" s="72"/>
    </row>
    <row r="277" spans="1:7" ht="22.5" x14ac:dyDescent="0.25">
      <c r="A277" s="2" t="s">
        <v>512</v>
      </c>
      <c r="B277" s="23" t="s">
        <v>513</v>
      </c>
      <c r="C277" s="22" t="s">
        <v>8</v>
      </c>
      <c r="D277" s="22" t="s">
        <v>31</v>
      </c>
      <c r="E277" s="24" t="s">
        <v>27</v>
      </c>
      <c r="F277" s="31">
        <v>371</v>
      </c>
      <c r="G277" s="71">
        <f t="shared" si="4"/>
        <v>445</v>
      </c>
    </row>
    <row r="278" spans="1:7" ht="22.5" x14ac:dyDescent="0.25">
      <c r="A278" s="2" t="s">
        <v>514</v>
      </c>
      <c r="B278" s="23" t="s">
        <v>515</v>
      </c>
      <c r="C278" s="22" t="s">
        <v>443</v>
      </c>
      <c r="D278" s="22" t="s">
        <v>31</v>
      </c>
      <c r="E278" s="24" t="s">
        <v>27</v>
      </c>
      <c r="F278" s="31">
        <v>360</v>
      </c>
      <c r="G278" s="71">
        <f t="shared" si="4"/>
        <v>432</v>
      </c>
    </row>
    <row r="279" spans="1:7" x14ac:dyDescent="0.25">
      <c r="A279" s="89" t="s">
        <v>1048</v>
      </c>
      <c r="B279" s="90"/>
      <c r="C279" s="90"/>
      <c r="D279" s="90"/>
      <c r="E279" s="90"/>
      <c r="F279" s="48"/>
      <c r="G279" s="72"/>
    </row>
    <row r="280" spans="1:7" ht="24" x14ac:dyDescent="0.25">
      <c r="A280" s="2" t="s">
        <v>516</v>
      </c>
      <c r="B280" s="23" t="s">
        <v>517</v>
      </c>
      <c r="C280" s="22" t="s">
        <v>8</v>
      </c>
      <c r="D280" s="22" t="s">
        <v>31</v>
      </c>
      <c r="E280" s="24" t="s">
        <v>509</v>
      </c>
      <c r="F280" s="31">
        <v>357</v>
      </c>
      <c r="G280" s="71">
        <f t="shared" si="4"/>
        <v>428</v>
      </c>
    </row>
    <row r="281" spans="1:7" x14ac:dyDescent="0.25">
      <c r="A281" s="89" t="s">
        <v>1049</v>
      </c>
      <c r="B281" s="90"/>
      <c r="C281" s="90"/>
      <c r="D281" s="90"/>
      <c r="E281" s="90"/>
      <c r="F281" s="48"/>
      <c r="G281" s="72"/>
    </row>
    <row r="282" spans="1:7" ht="24" x14ac:dyDescent="0.25">
      <c r="A282" s="2" t="s">
        <v>518</v>
      </c>
      <c r="B282" s="23" t="s">
        <v>519</v>
      </c>
      <c r="C282" s="22" t="s">
        <v>8</v>
      </c>
      <c r="D282" s="22" t="s">
        <v>31</v>
      </c>
      <c r="E282" s="24" t="s">
        <v>509</v>
      </c>
      <c r="F282" s="31">
        <v>763</v>
      </c>
      <c r="G282" s="71">
        <f t="shared" si="4"/>
        <v>916</v>
      </c>
    </row>
    <row r="283" spans="1:7" ht="24" x14ac:dyDescent="0.25">
      <c r="A283" s="2" t="s">
        <v>520</v>
      </c>
      <c r="B283" s="23" t="s">
        <v>521</v>
      </c>
      <c r="C283" s="22" t="s">
        <v>217</v>
      </c>
      <c r="D283" s="22" t="s">
        <v>31</v>
      </c>
      <c r="E283" s="24" t="s">
        <v>509</v>
      </c>
      <c r="F283" s="31">
        <v>848</v>
      </c>
      <c r="G283" s="71">
        <f t="shared" si="4"/>
        <v>1018</v>
      </c>
    </row>
    <row r="284" spans="1:7" x14ac:dyDescent="0.25">
      <c r="A284" s="89" t="s">
        <v>1050</v>
      </c>
      <c r="B284" s="90"/>
      <c r="C284" s="90"/>
      <c r="D284" s="90"/>
      <c r="E284" s="90"/>
      <c r="F284" s="48"/>
      <c r="G284" s="72"/>
    </row>
    <row r="285" spans="1:7" ht="24" x14ac:dyDescent="0.25">
      <c r="A285" s="2" t="s">
        <v>522</v>
      </c>
      <c r="B285" s="23" t="s">
        <v>523</v>
      </c>
      <c r="C285" s="22" t="s">
        <v>8</v>
      </c>
      <c r="D285" s="22" t="s">
        <v>31</v>
      </c>
      <c r="E285" s="24" t="s">
        <v>509</v>
      </c>
      <c r="F285" s="31">
        <v>1166</v>
      </c>
      <c r="G285" s="71">
        <f t="shared" si="4"/>
        <v>1399</v>
      </c>
    </row>
    <row r="286" spans="1:7" ht="24" x14ac:dyDescent="0.25">
      <c r="A286" s="2" t="s">
        <v>524</v>
      </c>
      <c r="B286" s="23" t="s">
        <v>525</v>
      </c>
      <c r="C286" s="22" t="s">
        <v>217</v>
      </c>
      <c r="D286" s="22" t="s">
        <v>31</v>
      </c>
      <c r="E286" s="24" t="s">
        <v>509</v>
      </c>
      <c r="F286" s="31">
        <v>827</v>
      </c>
      <c r="G286" s="71">
        <f t="shared" si="4"/>
        <v>992</v>
      </c>
    </row>
    <row r="287" spans="1:7" x14ac:dyDescent="0.25">
      <c r="A287" s="89" t="s">
        <v>1051</v>
      </c>
      <c r="B287" s="90"/>
      <c r="C287" s="90"/>
      <c r="D287" s="90"/>
      <c r="E287" s="90"/>
      <c r="F287" s="48"/>
      <c r="G287" s="72"/>
    </row>
    <row r="288" spans="1:7" ht="24" x14ac:dyDescent="0.25">
      <c r="A288" s="2" t="s">
        <v>526</v>
      </c>
      <c r="B288" s="23" t="s">
        <v>527</v>
      </c>
      <c r="C288" s="22" t="s">
        <v>8</v>
      </c>
      <c r="D288" s="22" t="s">
        <v>31</v>
      </c>
      <c r="E288" s="24" t="s">
        <v>509</v>
      </c>
      <c r="F288" s="31">
        <v>300</v>
      </c>
      <c r="G288" s="71">
        <f t="shared" si="4"/>
        <v>360</v>
      </c>
    </row>
    <row r="289" spans="1:7" ht="24" x14ac:dyDescent="0.25">
      <c r="A289" s="2" t="s">
        <v>528</v>
      </c>
      <c r="B289" s="23" t="s">
        <v>529</v>
      </c>
      <c r="C289" s="22" t="s">
        <v>217</v>
      </c>
      <c r="D289" s="22" t="s">
        <v>31</v>
      </c>
      <c r="E289" s="24" t="s">
        <v>509</v>
      </c>
      <c r="F289" s="31">
        <v>300</v>
      </c>
      <c r="G289" s="71">
        <f t="shared" si="4"/>
        <v>360</v>
      </c>
    </row>
    <row r="290" spans="1:7" x14ac:dyDescent="0.25">
      <c r="A290" s="89" t="s">
        <v>1052</v>
      </c>
      <c r="B290" s="90"/>
      <c r="C290" s="90"/>
      <c r="D290" s="90"/>
      <c r="E290" s="90"/>
      <c r="F290" s="48"/>
      <c r="G290" s="72"/>
    </row>
    <row r="291" spans="1:7" x14ac:dyDescent="0.25">
      <c r="A291" s="89" t="s">
        <v>1053</v>
      </c>
      <c r="B291" s="90"/>
      <c r="C291" s="90"/>
      <c r="D291" s="90"/>
      <c r="E291" s="90"/>
      <c r="F291" s="48"/>
      <c r="G291" s="72"/>
    </row>
    <row r="292" spans="1:7" ht="22.5" x14ac:dyDescent="0.25">
      <c r="A292" s="2" t="s">
        <v>530</v>
      </c>
      <c r="B292" s="23" t="s">
        <v>531</v>
      </c>
      <c r="C292" s="22" t="s">
        <v>443</v>
      </c>
      <c r="D292" s="22" t="s">
        <v>31</v>
      </c>
      <c r="E292" s="24" t="s">
        <v>10</v>
      </c>
      <c r="F292" s="31">
        <v>250</v>
      </c>
      <c r="G292" s="71">
        <f t="shared" si="4"/>
        <v>300</v>
      </c>
    </row>
    <row r="293" spans="1:7" ht="22.5" x14ac:dyDescent="0.25">
      <c r="A293" s="2" t="s">
        <v>532</v>
      </c>
      <c r="B293" s="23" t="s">
        <v>533</v>
      </c>
      <c r="C293" s="22" t="s">
        <v>26</v>
      </c>
      <c r="D293" s="22" t="s">
        <v>31</v>
      </c>
      <c r="E293" s="24" t="s">
        <v>473</v>
      </c>
      <c r="F293" s="31">
        <v>297</v>
      </c>
      <c r="G293" s="71">
        <f t="shared" si="4"/>
        <v>356</v>
      </c>
    </row>
    <row r="294" spans="1:7" ht="22.5" x14ac:dyDescent="0.25">
      <c r="A294" s="2" t="s">
        <v>534</v>
      </c>
      <c r="B294" s="23" t="s">
        <v>535</v>
      </c>
      <c r="C294" s="22" t="s">
        <v>26</v>
      </c>
      <c r="D294" s="22" t="s">
        <v>31</v>
      </c>
      <c r="E294" s="24" t="s">
        <v>27</v>
      </c>
      <c r="F294" s="31">
        <v>371</v>
      </c>
      <c r="G294" s="71">
        <f t="shared" si="4"/>
        <v>445</v>
      </c>
    </row>
    <row r="295" spans="1:7" ht="22.5" x14ac:dyDescent="0.25">
      <c r="A295" s="2" t="s">
        <v>536</v>
      </c>
      <c r="B295" s="23" t="s">
        <v>537</v>
      </c>
      <c r="C295" s="22" t="s">
        <v>26</v>
      </c>
      <c r="D295" s="22" t="s">
        <v>31</v>
      </c>
      <c r="E295" s="24" t="s">
        <v>27</v>
      </c>
      <c r="F295" s="31">
        <v>223</v>
      </c>
      <c r="G295" s="71">
        <f t="shared" si="4"/>
        <v>268</v>
      </c>
    </row>
    <row r="296" spans="1:7" x14ac:dyDescent="0.25">
      <c r="A296" s="89" t="s">
        <v>1054</v>
      </c>
      <c r="B296" s="90"/>
      <c r="C296" s="90"/>
      <c r="D296" s="90"/>
      <c r="E296" s="90"/>
      <c r="F296" s="48"/>
      <c r="G296" s="72"/>
    </row>
    <row r="297" spans="1:7" ht="24" x14ac:dyDescent="0.25">
      <c r="A297" s="2" t="s">
        <v>538</v>
      </c>
      <c r="B297" s="23" t="s">
        <v>539</v>
      </c>
      <c r="C297" s="22" t="s">
        <v>217</v>
      </c>
      <c r="D297" s="22" t="s">
        <v>31</v>
      </c>
      <c r="E297" s="24" t="s">
        <v>509</v>
      </c>
      <c r="F297" s="31">
        <v>244</v>
      </c>
      <c r="G297" s="71">
        <f t="shared" si="4"/>
        <v>293</v>
      </c>
    </row>
    <row r="298" spans="1:7" ht="24" x14ac:dyDescent="0.25">
      <c r="A298" s="2" t="s">
        <v>540</v>
      </c>
      <c r="B298" s="23" t="s">
        <v>541</v>
      </c>
      <c r="C298" s="22" t="s">
        <v>217</v>
      </c>
      <c r="D298" s="22" t="s">
        <v>31</v>
      </c>
      <c r="E298" s="24" t="s">
        <v>509</v>
      </c>
      <c r="F298" s="31">
        <v>265</v>
      </c>
      <c r="G298" s="71">
        <f t="shared" si="4"/>
        <v>318</v>
      </c>
    </row>
    <row r="299" spans="1:7" ht="24" x14ac:dyDescent="0.25">
      <c r="A299" s="2" t="s">
        <v>542</v>
      </c>
      <c r="B299" s="23" t="s">
        <v>543</v>
      </c>
      <c r="C299" s="22" t="s">
        <v>26</v>
      </c>
      <c r="D299" s="22" t="s">
        <v>31</v>
      </c>
      <c r="E299" s="24" t="s">
        <v>509</v>
      </c>
      <c r="F299" s="31">
        <v>292</v>
      </c>
      <c r="G299" s="71">
        <f t="shared" ref="G299:G353" si="5">ROUND(F299*1.2,0)</f>
        <v>350</v>
      </c>
    </row>
    <row r="300" spans="1:7" ht="24" x14ac:dyDescent="0.25">
      <c r="A300" s="2" t="s">
        <v>544</v>
      </c>
      <c r="B300" s="23" t="s">
        <v>545</v>
      </c>
      <c r="C300" s="22" t="s">
        <v>26</v>
      </c>
      <c r="D300" s="22" t="s">
        <v>31</v>
      </c>
      <c r="E300" s="24" t="s">
        <v>509</v>
      </c>
      <c r="F300" s="31">
        <v>292</v>
      </c>
      <c r="G300" s="71">
        <f t="shared" si="5"/>
        <v>350</v>
      </c>
    </row>
    <row r="301" spans="1:7" ht="24" x14ac:dyDescent="0.25">
      <c r="A301" s="2" t="s">
        <v>546</v>
      </c>
      <c r="B301" s="23" t="s">
        <v>547</v>
      </c>
      <c r="C301" s="22" t="s">
        <v>26</v>
      </c>
      <c r="D301" s="22" t="s">
        <v>31</v>
      </c>
      <c r="E301" s="24" t="s">
        <v>509</v>
      </c>
      <c r="F301" s="31">
        <v>329</v>
      </c>
      <c r="G301" s="71">
        <f t="shared" si="5"/>
        <v>395</v>
      </c>
    </row>
    <row r="302" spans="1:7" ht="24" x14ac:dyDescent="0.25">
      <c r="A302" s="2" t="s">
        <v>548</v>
      </c>
      <c r="B302" s="23" t="s">
        <v>549</v>
      </c>
      <c r="C302" s="22" t="s">
        <v>26</v>
      </c>
      <c r="D302" s="22" t="s">
        <v>31</v>
      </c>
      <c r="E302" s="24" t="s">
        <v>509</v>
      </c>
      <c r="F302" s="31">
        <v>286</v>
      </c>
      <c r="G302" s="71">
        <f t="shared" si="5"/>
        <v>343</v>
      </c>
    </row>
    <row r="303" spans="1:7" ht="24" x14ac:dyDescent="0.25">
      <c r="A303" s="2" t="s">
        <v>550</v>
      </c>
      <c r="B303" s="23" t="s">
        <v>551</v>
      </c>
      <c r="C303" s="22" t="s">
        <v>26</v>
      </c>
      <c r="D303" s="22" t="s">
        <v>31</v>
      </c>
      <c r="E303" s="24" t="s">
        <v>509</v>
      </c>
      <c r="F303" s="31">
        <v>307</v>
      </c>
      <c r="G303" s="71">
        <f t="shared" si="5"/>
        <v>368</v>
      </c>
    </row>
    <row r="304" spans="1:7" ht="25.5" x14ac:dyDescent="0.25">
      <c r="A304" s="2" t="s">
        <v>552</v>
      </c>
      <c r="B304" s="23" t="s">
        <v>553</v>
      </c>
      <c r="C304" s="22" t="s">
        <v>26</v>
      </c>
      <c r="D304" s="22" t="s">
        <v>31</v>
      </c>
      <c r="E304" s="25" t="s">
        <v>210</v>
      </c>
      <c r="F304" s="31">
        <v>233</v>
      </c>
      <c r="G304" s="71">
        <f t="shared" si="5"/>
        <v>280</v>
      </c>
    </row>
    <row r="305" spans="1:7" x14ac:dyDescent="0.25">
      <c r="A305" s="89" t="s">
        <v>1055</v>
      </c>
      <c r="B305" s="90"/>
      <c r="C305" s="90"/>
      <c r="D305" s="90"/>
      <c r="E305" s="90"/>
      <c r="F305" s="48"/>
      <c r="G305" s="72"/>
    </row>
    <row r="306" spans="1:7" ht="24" x14ac:dyDescent="0.25">
      <c r="A306" s="2" t="s">
        <v>554</v>
      </c>
      <c r="B306" s="23" t="s">
        <v>555</v>
      </c>
      <c r="C306" s="22" t="s">
        <v>26</v>
      </c>
      <c r="D306" s="22" t="s">
        <v>31</v>
      </c>
      <c r="E306" s="24" t="s">
        <v>509</v>
      </c>
      <c r="F306" s="31">
        <v>318</v>
      </c>
      <c r="G306" s="71">
        <f t="shared" si="5"/>
        <v>382</v>
      </c>
    </row>
    <row r="307" spans="1:7" ht="22.5" x14ac:dyDescent="0.25">
      <c r="A307" s="2" t="s">
        <v>556</v>
      </c>
      <c r="B307" s="23" t="s">
        <v>557</v>
      </c>
      <c r="C307" s="22" t="s">
        <v>26</v>
      </c>
      <c r="D307" s="22" t="s">
        <v>31</v>
      </c>
      <c r="E307" s="24" t="s">
        <v>32</v>
      </c>
      <c r="F307" s="31">
        <v>816</v>
      </c>
      <c r="G307" s="71">
        <f t="shared" si="5"/>
        <v>979</v>
      </c>
    </row>
    <row r="308" spans="1:7" ht="24" x14ac:dyDescent="0.25">
      <c r="A308" s="2" t="s">
        <v>558</v>
      </c>
      <c r="B308" s="23" t="s">
        <v>559</v>
      </c>
      <c r="C308" s="22" t="s">
        <v>217</v>
      </c>
      <c r="D308" s="22" t="s">
        <v>31</v>
      </c>
      <c r="E308" s="24" t="s">
        <v>509</v>
      </c>
      <c r="F308" s="31">
        <v>329</v>
      </c>
      <c r="G308" s="71">
        <f t="shared" si="5"/>
        <v>395</v>
      </c>
    </row>
    <row r="309" spans="1:7" ht="24" x14ac:dyDescent="0.25">
      <c r="A309" s="2" t="s">
        <v>560</v>
      </c>
      <c r="B309" s="23" t="s">
        <v>561</v>
      </c>
      <c r="C309" s="22" t="s">
        <v>8</v>
      </c>
      <c r="D309" s="22" t="s">
        <v>31</v>
      </c>
      <c r="E309" s="24" t="s">
        <v>509</v>
      </c>
      <c r="F309" s="31">
        <v>435</v>
      </c>
      <c r="G309" s="71">
        <f t="shared" si="5"/>
        <v>522</v>
      </c>
    </row>
    <row r="310" spans="1:7" ht="22.5" x14ac:dyDescent="0.25">
      <c r="A310" s="2" t="s">
        <v>562</v>
      </c>
      <c r="B310" s="23" t="s">
        <v>563</v>
      </c>
      <c r="C310" s="22" t="s">
        <v>8</v>
      </c>
      <c r="D310" s="22" t="s">
        <v>31</v>
      </c>
      <c r="E310" s="24" t="s">
        <v>32</v>
      </c>
      <c r="F310" s="31">
        <v>859</v>
      </c>
      <c r="G310" s="71">
        <f t="shared" si="5"/>
        <v>1031</v>
      </c>
    </row>
    <row r="311" spans="1:7" ht="24" x14ac:dyDescent="0.25">
      <c r="A311" s="2" t="s">
        <v>564</v>
      </c>
      <c r="B311" s="23" t="s">
        <v>565</v>
      </c>
      <c r="C311" s="22" t="s">
        <v>26</v>
      </c>
      <c r="D311" s="22" t="s">
        <v>31</v>
      </c>
      <c r="E311" s="24" t="s">
        <v>509</v>
      </c>
      <c r="F311" s="31">
        <v>445</v>
      </c>
      <c r="G311" s="71">
        <f t="shared" si="5"/>
        <v>534</v>
      </c>
    </row>
    <row r="312" spans="1:7" ht="24" x14ac:dyDescent="0.25">
      <c r="A312" s="2" t="s">
        <v>566</v>
      </c>
      <c r="B312" s="23" t="s">
        <v>567</v>
      </c>
      <c r="C312" s="22" t="s">
        <v>443</v>
      </c>
      <c r="D312" s="22" t="s">
        <v>31</v>
      </c>
      <c r="E312" s="24" t="s">
        <v>568</v>
      </c>
      <c r="F312" s="31">
        <v>445</v>
      </c>
      <c r="G312" s="71">
        <f t="shared" si="5"/>
        <v>534</v>
      </c>
    </row>
    <row r="313" spans="1:7" ht="24" x14ac:dyDescent="0.25">
      <c r="A313" s="2" t="s">
        <v>569</v>
      </c>
      <c r="B313" s="23" t="s">
        <v>570</v>
      </c>
      <c r="C313" s="22" t="s">
        <v>443</v>
      </c>
      <c r="D313" s="22" t="s">
        <v>31</v>
      </c>
      <c r="E313" s="24" t="s">
        <v>568</v>
      </c>
      <c r="F313" s="31">
        <v>445</v>
      </c>
      <c r="G313" s="71">
        <f t="shared" si="5"/>
        <v>534</v>
      </c>
    </row>
    <row r="314" spans="1:7" ht="24" x14ac:dyDescent="0.25">
      <c r="A314" s="2" t="s">
        <v>571</v>
      </c>
      <c r="B314" s="23" t="s">
        <v>572</v>
      </c>
      <c r="C314" s="22" t="s">
        <v>26</v>
      </c>
      <c r="D314" s="22" t="s">
        <v>31</v>
      </c>
      <c r="E314" s="24" t="s">
        <v>509</v>
      </c>
      <c r="F314" s="31">
        <v>445</v>
      </c>
      <c r="G314" s="71">
        <f t="shared" si="5"/>
        <v>534</v>
      </c>
    </row>
    <row r="315" spans="1:7" ht="24" x14ac:dyDescent="0.25">
      <c r="A315" s="2" t="s">
        <v>573</v>
      </c>
      <c r="B315" s="23" t="s">
        <v>574</v>
      </c>
      <c r="C315" s="22" t="s">
        <v>217</v>
      </c>
      <c r="D315" s="22" t="s">
        <v>31</v>
      </c>
      <c r="E315" s="24" t="s">
        <v>509</v>
      </c>
      <c r="F315" s="31">
        <v>498</v>
      </c>
      <c r="G315" s="71">
        <f t="shared" si="5"/>
        <v>598</v>
      </c>
    </row>
    <row r="316" spans="1:7" x14ac:dyDescent="0.25">
      <c r="A316" s="89" t="s">
        <v>1056</v>
      </c>
      <c r="B316" s="90"/>
      <c r="C316" s="90"/>
      <c r="D316" s="90"/>
      <c r="E316" s="90"/>
      <c r="F316" s="48"/>
      <c r="G316" s="72"/>
    </row>
    <row r="317" spans="1:7" ht="24" x14ac:dyDescent="0.25">
      <c r="A317" s="2" t="s">
        <v>575</v>
      </c>
      <c r="B317" s="23" t="s">
        <v>576</v>
      </c>
      <c r="C317" s="22" t="s">
        <v>8</v>
      </c>
      <c r="D317" s="22" t="s">
        <v>31</v>
      </c>
      <c r="E317" s="24" t="s">
        <v>325</v>
      </c>
      <c r="F317" s="31">
        <v>350</v>
      </c>
      <c r="G317" s="71">
        <f t="shared" si="5"/>
        <v>420</v>
      </c>
    </row>
    <row r="318" spans="1:7" ht="24" x14ac:dyDescent="0.25">
      <c r="A318" s="2" t="s">
        <v>577</v>
      </c>
      <c r="B318" s="23" t="s">
        <v>578</v>
      </c>
      <c r="C318" s="22" t="s">
        <v>470</v>
      </c>
      <c r="D318" s="22" t="s">
        <v>31</v>
      </c>
      <c r="E318" s="24" t="s">
        <v>509</v>
      </c>
      <c r="F318" s="31">
        <v>975</v>
      </c>
      <c r="G318" s="71">
        <f t="shared" si="5"/>
        <v>1170</v>
      </c>
    </row>
    <row r="319" spans="1:7" ht="24" x14ac:dyDescent="0.25">
      <c r="A319" s="2" t="s">
        <v>579</v>
      </c>
      <c r="B319" s="23" t="s">
        <v>580</v>
      </c>
      <c r="C319" s="22" t="s">
        <v>470</v>
      </c>
      <c r="D319" s="22" t="s">
        <v>31</v>
      </c>
      <c r="E319" s="24" t="s">
        <v>509</v>
      </c>
      <c r="F319" s="31">
        <v>975</v>
      </c>
      <c r="G319" s="71">
        <f t="shared" si="5"/>
        <v>1170</v>
      </c>
    </row>
    <row r="320" spans="1:7" x14ac:dyDescent="0.25">
      <c r="A320" s="2" t="s">
        <v>581</v>
      </c>
      <c r="B320" s="23" t="s">
        <v>582</v>
      </c>
      <c r="C320" s="22" t="s">
        <v>26</v>
      </c>
      <c r="D320" s="22" t="s">
        <v>583</v>
      </c>
      <c r="E320" s="24" t="s">
        <v>27</v>
      </c>
      <c r="F320" s="31">
        <v>753</v>
      </c>
      <c r="G320" s="71">
        <f t="shared" si="5"/>
        <v>904</v>
      </c>
    </row>
    <row r="321" spans="1:7" ht="22.5" x14ac:dyDescent="0.25">
      <c r="A321" s="2" t="s">
        <v>584</v>
      </c>
      <c r="B321" s="23" t="s">
        <v>585</v>
      </c>
      <c r="C321" s="22" t="s">
        <v>26</v>
      </c>
      <c r="D321" s="22" t="s">
        <v>31</v>
      </c>
      <c r="E321" s="24" t="s">
        <v>210</v>
      </c>
      <c r="F321" s="31">
        <v>191</v>
      </c>
      <c r="G321" s="71">
        <f t="shared" si="5"/>
        <v>229</v>
      </c>
    </row>
    <row r="322" spans="1:7" ht="38.25" x14ac:dyDescent="0.25">
      <c r="A322" s="2" t="s">
        <v>586</v>
      </c>
      <c r="B322" s="23" t="s">
        <v>587</v>
      </c>
      <c r="C322" s="22" t="s">
        <v>26</v>
      </c>
      <c r="D322" s="22" t="s">
        <v>31</v>
      </c>
      <c r="E322" s="24" t="s">
        <v>509</v>
      </c>
      <c r="F322" s="31">
        <v>784</v>
      </c>
      <c r="G322" s="71">
        <f t="shared" si="5"/>
        <v>941</v>
      </c>
    </row>
    <row r="323" spans="1:7" ht="24" x14ac:dyDescent="0.25">
      <c r="A323" s="2" t="s">
        <v>588</v>
      </c>
      <c r="B323" s="23" t="s">
        <v>589</v>
      </c>
      <c r="C323" s="22" t="s">
        <v>26</v>
      </c>
      <c r="D323" s="22" t="s">
        <v>31</v>
      </c>
      <c r="E323" s="24" t="s">
        <v>509</v>
      </c>
      <c r="F323" s="31">
        <v>339</v>
      </c>
      <c r="G323" s="71">
        <f t="shared" si="5"/>
        <v>407</v>
      </c>
    </row>
    <row r="324" spans="1:7" ht="22.5" x14ac:dyDescent="0.25">
      <c r="A324" s="2" t="s">
        <v>590</v>
      </c>
      <c r="B324" s="23" t="s">
        <v>591</v>
      </c>
      <c r="C324" s="22" t="s">
        <v>217</v>
      </c>
      <c r="D324" s="22" t="s">
        <v>31</v>
      </c>
      <c r="E324" s="24" t="s">
        <v>287</v>
      </c>
      <c r="F324" s="31">
        <v>1166</v>
      </c>
      <c r="G324" s="71">
        <f t="shared" si="5"/>
        <v>1399</v>
      </c>
    </row>
    <row r="325" spans="1:7" ht="22.5" x14ac:dyDescent="0.25">
      <c r="A325" s="2" t="s">
        <v>592</v>
      </c>
      <c r="B325" s="23" t="s">
        <v>593</v>
      </c>
      <c r="C325" s="22" t="s">
        <v>8</v>
      </c>
      <c r="D325" s="22" t="s">
        <v>31</v>
      </c>
      <c r="E325" s="24" t="s">
        <v>287</v>
      </c>
      <c r="F325" s="31">
        <v>1166</v>
      </c>
      <c r="G325" s="71">
        <f t="shared" si="5"/>
        <v>1399</v>
      </c>
    </row>
    <row r="326" spans="1:7" ht="25.5" x14ac:dyDescent="0.25">
      <c r="A326" s="2" t="s">
        <v>594</v>
      </c>
      <c r="B326" s="23" t="s">
        <v>595</v>
      </c>
      <c r="C326" s="22" t="s">
        <v>26</v>
      </c>
      <c r="D326" s="22" t="s">
        <v>31</v>
      </c>
      <c r="E326" s="24" t="s">
        <v>509</v>
      </c>
      <c r="F326" s="31">
        <v>445</v>
      </c>
      <c r="G326" s="71">
        <f t="shared" si="5"/>
        <v>534</v>
      </c>
    </row>
    <row r="327" spans="1:7" ht="25.5" x14ac:dyDescent="0.25">
      <c r="A327" s="2" t="s">
        <v>596</v>
      </c>
      <c r="B327" s="23" t="s">
        <v>597</v>
      </c>
      <c r="C327" s="22" t="s">
        <v>26</v>
      </c>
      <c r="D327" s="22" t="s">
        <v>31</v>
      </c>
      <c r="E327" s="24" t="s">
        <v>509</v>
      </c>
      <c r="F327" s="31">
        <v>600</v>
      </c>
      <c r="G327" s="71">
        <f t="shared" si="5"/>
        <v>720</v>
      </c>
    </row>
    <row r="328" spans="1:7" x14ac:dyDescent="0.25">
      <c r="A328" s="89" t="s">
        <v>1057</v>
      </c>
      <c r="B328" s="90"/>
      <c r="C328" s="90"/>
      <c r="D328" s="90"/>
      <c r="E328" s="90"/>
      <c r="F328" s="48"/>
      <c r="G328" s="72"/>
    </row>
    <row r="329" spans="1:7" ht="22.5" x14ac:dyDescent="0.25">
      <c r="A329" s="2" t="s">
        <v>598</v>
      </c>
      <c r="B329" s="23" t="s">
        <v>599</v>
      </c>
      <c r="C329" s="22" t="s">
        <v>8</v>
      </c>
      <c r="D329" s="22" t="s">
        <v>31</v>
      </c>
      <c r="E329" s="24" t="s">
        <v>27</v>
      </c>
      <c r="F329" s="31">
        <v>300</v>
      </c>
      <c r="G329" s="71">
        <f t="shared" si="5"/>
        <v>360</v>
      </c>
    </row>
    <row r="330" spans="1:7" ht="22.5" x14ac:dyDescent="0.25">
      <c r="A330" s="2" t="s">
        <v>600</v>
      </c>
      <c r="B330" s="23" t="s">
        <v>601</v>
      </c>
      <c r="C330" s="22" t="s">
        <v>217</v>
      </c>
      <c r="D330" s="22" t="s">
        <v>31</v>
      </c>
      <c r="E330" s="24" t="s">
        <v>27</v>
      </c>
      <c r="F330" s="31">
        <v>300</v>
      </c>
      <c r="G330" s="71">
        <f t="shared" si="5"/>
        <v>360</v>
      </c>
    </row>
    <row r="331" spans="1:7" ht="24" x14ac:dyDescent="0.25">
      <c r="A331" s="2" t="s">
        <v>602</v>
      </c>
      <c r="B331" s="23" t="s">
        <v>603</v>
      </c>
      <c r="C331" s="22" t="s">
        <v>26</v>
      </c>
      <c r="D331" s="22" t="s">
        <v>31</v>
      </c>
      <c r="E331" s="24" t="s">
        <v>509</v>
      </c>
      <c r="F331" s="31">
        <v>244</v>
      </c>
      <c r="G331" s="71">
        <f t="shared" si="5"/>
        <v>293</v>
      </c>
    </row>
    <row r="332" spans="1:7" x14ac:dyDescent="0.25">
      <c r="A332" s="89" t="s">
        <v>1058</v>
      </c>
      <c r="B332" s="90"/>
      <c r="C332" s="90"/>
      <c r="D332" s="90"/>
      <c r="E332" s="90"/>
      <c r="F332" s="48"/>
      <c r="G332" s="72"/>
    </row>
    <row r="333" spans="1:7" ht="22.5" x14ac:dyDescent="0.25">
      <c r="A333" s="2" t="s">
        <v>604</v>
      </c>
      <c r="B333" s="23" t="s">
        <v>605</v>
      </c>
      <c r="C333" s="22" t="s">
        <v>217</v>
      </c>
      <c r="D333" s="22" t="s">
        <v>31</v>
      </c>
      <c r="E333" s="24" t="s">
        <v>210</v>
      </c>
      <c r="F333" s="31">
        <v>286</v>
      </c>
      <c r="G333" s="71">
        <f t="shared" si="5"/>
        <v>343</v>
      </c>
    </row>
    <row r="334" spans="1:7" ht="22.5" x14ac:dyDescent="0.25">
      <c r="A334" s="2" t="s">
        <v>606</v>
      </c>
      <c r="B334" s="23" t="s">
        <v>607</v>
      </c>
      <c r="C334" s="22" t="s">
        <v>217</v>
      </c>
      <c r="D334" s="22" t="s">
        <v>31</v>
      </c>
      <c r="E334" s="24" t="s">
        <v>210</v>
      </c>
      <c r="F334" s="31">
        <v>318</v>
      </c>
      <c r="G334" s="71">
        <f t="shared" si="5"/>
        <v>382</v>
      </c>
    </row>
    <row r="335" spans="1:7" ht="22.5" x14ac:dyDescent="0.25">
      <c r="A335" s="2" t="s">
        <v>608</v>
      </c>
      <c r="B335" s="23" t="s">
        <v>609</v>
      </c>
      <c r="C335" s="22" t="s">
        <v>8</v>
      </c>
      <c r="D335" s="22" t="s">
        <v>31</v>
      </c>
      <c r="E335" s="24" t="s">
        <v>27</v>
      </c>
      <c r="F335" s="31">
        <v>318</v>
      </c>
      <c r="G335" s="71">
        <f t="shared" si="5"/>
        <v>382</v>
      </c>
    </row>
    <row r="336" spans="1:7" ht="22.5" x14ac:dyDescent="0.25">
      <c r="A336" s="2" t="s">
        <v>610</v>
      </c>
      <c r="B336" s="23" t="s">
        <v>611</v>
      </c>
      <c r="C336" s="22" t="s">
        <v>443</v>
      </c>
      <c r="D336" s="22" t="s">
        <v>31</v>
      </c>
      <c r="E336" s="24" t="s">
        <v>27</v>
      </c>
      <c r="F336" s="31">
        <v>318</v>
      </c>
      <c r="G336" s="71">
        <f t="shared" si="5"/>
        <v>382</v>
      </c>
    </row>
    <row r="337" spans="1:7" ht="25.5" x14ac:dyDescent="0.25">
      <c r="A337" s="2" t="s">
        <v>612</v>
      </c>
      <c r="B337" s="23" t="s">
        <v>613</v>
      </c>
      <c r="C337" s="22" t="s">
        <v>8</v>
      </c>
      <c r="D337" s="22" t="s">
        <v>31</v>
      </c>
      <c r="E337" s="24" t="s">
        <v>325</v>
      </c>
      <c r="F337" s="31">
        <v>1272</v>
      </c>
      <c r="G337" s="71">
        <f t="shared" si="5"/>
        <v>1526</v>
      </c>
    </row>
    <row r="338" spans="1:7" ht="24" x14ac:dyDescent="0.25">
      <c r="A338" s="2" t="s">
        <v>614</v>
      </c>
      <c r="B338" s="23" t="s">
        <v>615</v>
      </c>
      <c r="C338" s="22" t="s">
        <v>217</v>
      </c>
      <c r="D338" s="22" t="s">
        <v>31</v>
      </c>
      <c r="E338" s="24" t="s">
        <v>509</v>
      </c>
      <c r="F338" s="31">
        <v>263</v>
      </c>
      <c r="G338" s="71">
        <f t="shared" si="5"/>
        <v>316</v>
      </c>
    </row>
    <row r="339" spans="1:7" ht="24" x14ac:dyDescent="0.25">
      <c r="A339" s="2" t="s">
        <v>616</v>
      </c>
      <c r="B339" s="23" t="s">
        <v>617</v>
      </c>
      <c r="C339" s="22" t="s">
        <v>217</v>
      </c>
      <c r="D339" s="22" t="s">
        <v>31</v>
      </c>
      <c r="E339" s="24" t="s">
        <v>509</v>
      </c>
      <c r="F339" s="31">
        <v>466</v>
      </c>
      <c r="G339" s="71">
        <f t="shared" si="5"/>
        <v>559</v>
      </c>
    </row>
    <row r="340" spans="1:7" ht="24" x14ac:dyDescent="0.25">
      <c r="A340" s="2" t="s">
        <v>618</v>
      </c>
      <c r="B340" s="23" t="s">
        <v>619</v>
      </c>
      <c r="C340" s="22" t="s">
        <v>620</v>
      </c>
      <c r="D340" s="22" t="s">
        <v>31</v>
      </c>
      <c r="E340" s="24" t="s">
        <v>509</v>
      </c>
      <c r="F340" s="31">
        <v>263</v>
      </c>
      <c r="G340" s="71">
        <f t="shared" si="5"/>
        <v>316</v>
      </c>
    </row>
    <row r="341" spans="1:7" ht="24" x14ac:dyDescent="0.25">
      <c r="A341" s="2" t="s">
        <v>621</v>
      </c>
      <c r="B341" s="23" t="s">
        <v>622</v>
      </c>
      <c r="C341" s="22" t="s">
        <v>620</v>
      </c>
      <c r="D341" s="22" t="s">
        <v>31</v>
      </c>
      <c r="E341" s="24" t="s">
        <v>509</v>
      </c>
      <c r="F341" s="31">
        <v>281</v>
      </c>
      <c r="G341" s="71">
        <f t="shared" si="5"/>
        <v>337</v>
      </c>
    </row>
    <row r="342" spans="1:7" ht="24" x14ac:dyDescent="0.25">
      <c r="A342" s="2" t="s">
        <v>623</v>
      </c>
      <c r="B342" s="23" t="s">
        <v>624</v>
      </c>
      <c r="C342" s="22" t="s">
        <v>217</v>
      </c>
      <c r="D342" s="22" t="s">
        <v>31</v>
      </c>
      <c r="E342" s="24" t="s">
        <v>509</v>
      </c>
      <c r="F342" s="31">
        <v>305</v>
      </c>
      <c r="G342" s="71">
        <f t="shared" si="5"/>
        <v>366</v>
      </c>
    </row>
    <row r="343" spans="1:7" ht="24" x14ac:dyDescent="0.25">
      <c r="A343" s="2" t="s">
        <v>625</v>
      </c>
      <c r="B343" s="23" t="s">
        <v>626</v>
      </c>
      <c r="C343" s="22" t="s">
        <v>217</v>
      </c>
      <c r="D343" s="22" t="s">
        <v>31</v>
      </c>
      <c r="E343" s="24" t="s">
        <v>509</v>
      </c>
      <c r="F343" s="31">
        <v>263</v>
      </c>
      <c r="G343" s="71">
        <f t="shared" si="5"/>
        <v>316</v>
      </c>
    </row>
    <row r="344" spans="1:7" ht="22.5" x14ac:dyDescent="0.25">
      <c r="A344" s="2" t="s">
        <v>627</v>
      </c>
      <c r="B344" s="23" t="s">
        <v>628</v>
      </c>
      <c r="C344" s="22" t="s">
        <v>26</v>
      </c>
      <c r="D344" s="22" t="s">
        <v>31</v>
      </c>
      <c r="E344" s="24" t="s">
        <v>210</v>
      </c>
      <c r="F344" s="31">
        <v>276</v>
      </c>
      <c r="G344" s="71">
        <f t="shared" si="5"/>
        <v>331</v>
      </c>
    </row>
    <row r="345" spans="1:7" ht="25.5" x14ac:dyDescent="0.25">
      <c r="A345" s="2" t="s">
        <v>629</v>
      </c>
      <c r="B345" s="23" t="s">
        <v>630</v>
      </c>
      <c r="C345" s="22" t="s">
        <v>26</v>
      </c>
      <c r="D345" s="22" t="s">
        <v>9</v>
      </c>
      <c r="E345" s="24" t="s">
        <v>27</v>
      </c>
      <c r="F345" s="31">
        <v>382</v>
      </c>
      <c r="G345" s="71">
        <f t="shared" si="5"/>
        <v>458</v>
      </c>
    </row>
    <row r="346" spans="1:7" x14ac:dyDescent="0.25">
      <c r="A346" s="89" t="s">
        <v>1059</v>
      </c>
      <c r="B346" s="90"/>
      <c r="C346" s="90"/>
      <c r="D346" s="90"/>
      <c r="E346" s="90"/>
      <c r="F346" s="48"/>
      <c r="G346" s="72"/>
    </row>
    <row r="347" spans="1:7" x14ac:dyDescent="0.25">
      <c r="A347" s="89" t="s">
        <v>1060</v>
      </c>
      <c r="B347" s="90"/>
      <c r="C347" s="90"/>
      <c r="D347" s="90"/>
      <c r="E347" s="90"/>
      <c r="F347" s="48"/>
      <c r="G347" s="72"/>
    </row>
    <row r="348" spans="1:7" ht="63.75" x14ac:dyDescent="0.25">
      <c r="A348" s="2" t="s">
        <v>631</v>
      </c>
      <c r="B348" s="23" t="s">
        <v>632</v>
      </c>
      <c r="C348" s="22" t="s">
        <v>8</v>
      </c>
      <c r="D348" s="22" t="s">
        <v>633</v>
      </c>
      <c r="E348" s="24" t="s">
        <v>287</v>
      </c>
      <c r="F348" s="31">
        <v>3880</v>
      </c>
      <c r="G348" s="71">
        <f t="shared" si="5"/>
        <v>4656</v>
      </c>
    </row>
    <row r="349" spans="1:7" x14ac:dyDescent="0.25">
      <c r="A349" s="89" t="s">
        <v>1061</v>
      </c>
      <c r="B349" s="90"/>
      <c r="C349" s="90"/>
      <c r="D349" s="90"/>
      <c r="E349" s="90"/>
      <c r="F349" s="48"/>
      <c r="G349" s="72"/>
    </row>
    <row r="350" spans="1:7" ht="22.5" x14ac:dyDescent="0.25">
      <c r="A350" s="2" t="s">
        <v>634</v>
      </c>
      <c r="B350" s="23" t="s">
        <v>635</v>
      </c>
      <c r="C350" s="22" t="s">
        <v>8</v>
      </c>
      <c r="D350" s="22" t="s">
        <v>31</v>
      </c>
      <c r="E350" s="24" t="s">
        <v>27</v>
      </c>
      <c r="F350" s="31">
        <v>254</v>
      </c>
      <c r="G350" s="71">
        <f t="shared" si="5"/>
        <v>305</v>
      </c>
    </row>
    <row r="351" spans="1:7" ht="22.5" x14ac:dyDescent="0.25">
      <c r="A351" s="2" t="s">
        <v>636</v>
      </c>
      <c r="B351" s="23" t="s">
        <v>637</v>
      </c>
      <c r="C351" s="22" t="s">
        <v>8</v>
      </c>
      <c r="D351" s="22" t="s">
        <v>31</v>
      </c>
      <c r="E351" s="24" t="s">
        <v>27</v>
      </c>
      <c r="F351" s="31">
        <v>254</v>
      </c>
      <c r="G351" s="71">
        <f t="shared" si="5"/>
        <v>305</v>
      </c>
    </row>
    <row r="352" spans="1:7" ht="22.5" x14ac:dyDescent="0.25">
      <c r="A352" s="2" t="s">
        <v>638</v>
      </c>
      <c r="B352" s="23" t="s">
        <v>639</v>
      </c>
      <c r="C352" s="22" t="s">
        <v>8</v>
      </c>
      <c r="D352" s="22" t="s">
        <v>31</v>
      </c>
      <c r="E352" s="24" t="s">
        <v>27</v>
      </c>
      <c r="F352" s="31">
        <v>254</v>
      </c>
      <c r="G352" s="71">
        <f t="shared" si="5"/>
        <v>305</v>
      </c>
    </row>
    <row r="353" spans="1:7" ht="22.5" x14ac:dyDescent="0.25">
      <c r="A353" s="2" t="s">
        <v>640</v>
      </c>
      <c r="B353" s="23" t="s">
        <v>641</v>
      </c>
      <c r="C353" s="22" t="s">
        <v>8</v>
      </c>
      <c r="D353" s="22" t="s">
        <v>31</v>
      </c>
      <c r="E353" s="24" t="s">
        <v>27</v>
      </c>
      <c r="F353" s="31">
        <v>339</v>
      </c>
      <c r="G353" s="71">
        <f t="shared" si="5"/>
        <v>407</v>
      </c>
    </row>
    <row r="354" spans="1:7" ht="22.5" x14ac:dyDescent="0.25">
      <c r="A354" s="2" t="s">
        <v>642</v>
      </c>
      <c r="B354" s="23" t="s">
        <v>643</v>
      </c>
      <c r="C354" s="22" t="s">
        <v>8</v>
      </c>
      <c r="D354" s="22" t="s">
        <v>31</v>
      </c>
      <c r="E354" s="24" t="s">
        <v>175</v>
      </c>
      <c r="F354" s="31">
        <v>477</v>
      </c>
      <c r="G354" s="71">
        <f t="shared" ref="G354:G361" si="6">ROUND(F354*1.2,0)</f>
        <v>572</v>
      </c>
    </row>
    <row r="355" spans="1:7" ht="22.5" x14ac:dyDescent="0.25">
      <c r="A355" s="2" t="s">
        <v>644</v>
      </c>
      <c r="B355" s="23" t="s">
        <v>645</v>
      </c>
      <c r="C355" s="22" t="s">
        <v>8</v>
      </c>
      <c r="D355" s="22" t="s">
        <v>31</v>
      </c>
      <c r="E355" s="24" t="s">
        <v>27</v>
      </c>
      <c r="F355" s="31">
        <v>271</v>
      </c>
      <c r="G355" s="71">
        <f t="shared" si="6"/>
        <v>325</v>
      </c>
    </row>
    <row r="356" spans="1:7" ht="22.5" x14ac:dyDescent="0.25">
      <c r="A356" s="2" t="s">
        <v>646</v>
      </c>
      <c r="B356" s="23" t="s">
        <v>647</v>
      </c>
      <c r="C356" s="22" t="s">
        <v>8</v>
      </c>
      <c r="D356" s="22" t="s">
        <v>31</v>
      </c>
      <c r="E356" s="24" t="s">
        <v>27</v>
      </c>
      <c r="F356" s="31">
        <v>271</v>
      </c>
      <c r="G356" s="71">
        <f t="shared" si="6"/>
        <v>325</v>
      </c>
    </row>
    <row r="357" spans="1:7" ht="51" x14ac:dyDescent="0.25">
      <c r="A357" s="18" t="s">
        <v>648</v>
      </c>
      <c r="B357" s="23" t="s">
        <v>649</v>
      </c>
      <c r="C357" s="21" t="s">
        <v>8</v>
      </c>
      <c r="D357" s="21" t="s">
        <v>31</v>
      </c>
      <c r="E357" s="24" t="s">
        <v>325</v>
      </c>
      <c r="F357" s="31">
        <v>1283</v>
      </c>
      <c r="G357" s="71">
        <f t="shared" si="6"/>
        <v>1540</v>
      </c>
    </row>
    <row r="358" spans="1:7" ht="22.5" x14ac:dyDescent="0.25">
      <c r="A358" s="2" t="s">
        <v>650</v>
      </c>
      <c r="B358" s="23" t="s">
        <v>651</v>
      </c>
      <c r="C358" s="22" t="s">
        <v>8</v>
      </c>
      <c r="D358" s="22" t="s">
        <v>31</v>
      </c>
      <c r="E358" s="24" t="s">
        <v>175</v>
      </c>
      <c r="F358" s="31">
        <v>1654</v>
      </c>
      <c r="G358" s="71">
        <f t="shared" si="6"/>
        <v>1985</v>
      </c>
    </row>
    <row r="359" spans="1:7" ht="22.5" x14ac:dyDescent="0.25">
      <c r="A359" s="2" t="s">
        <v>652</v>
      </c>
      <c r="B359" s="23" t="s">
        <v>653</v>
      </c>
      <c r="C359" s="22" t="s">
        <v>8</v>
      </c>
      <c r="D359" s="22" t="s">
        <v>31</v>
      </c>
      <c r="E359" s="24" t="s">
        <v>27</v>
      </c>
      <c r="F359" s="31">
        <v>1007</v>
      </c>
      <c r="G359" s="71">
        <f t="shared" si="6"/>
        <v>1208</v>
      </c>
    </row>
    <row r="360" spans="1:7" ht="22.5" x14ac:dyDescent="0.25">
      <c r="A360" s="2" t="s">
        <v>654</v>
      </c>
      <c r="B360" s="23" t="s">
        <v>655</v>
      </c>
      <c r="C360" s="22" t="s">
        <v>8</v>
      </c>
      <c r="D360" s="22" t="s">
        <v>31</v>
      </c>
      <c r="E360" s="24" t="s">
        <v>175</v>
      </c>
      <c r="F360" s="31">
        <v>1654</v>
      </c>
      <c r="G360" s="71">
        <f t="shared" si="6"/>
        <v>1985</v>
      </c>
    </row>
    <row r="361" spans="1:7" ht="22.5" x14ac:dyDescent="0.25">
      <c r="A361" s="2" t="s">
        <v>656</v>
      </c>
      <c r="B361" s="23" t="s">
        <v>657</v>
      </c>
      <c r="C361" s="22" t="s">
        <v>8</v>
      </c>
      <c r="D361" s="22" t="s">
        <v>31</v>
      </c>
      <c r="E361" s="24" t="s">
        <v>175</v>
      </c>
      <c r="F361" s="31">
        <v>1654</v>
      </c>
      <c r="G361" s="71">
        <f t="shared" si="6"/>
        <v>1985</v>
      </c>
    </row>
    <row r="362" spans="1:7" x14ac:dyDescent="0.25">
      <c r="A362" s="89" t="s">
        <v>1062</v>
      </c>
      <c r="B362" s="90"/>
      <c r="C362" s="90"/>
      <c r="D362" s="90"/>
      <c r="E362" s="90"/>
      <c r="F362" s="48"/>
      <c r="G362" s="72"/>
    </row>
    <row r="363" spans="1:7" x14ac:dyDescent="0.25">
      <c r="A363" s="89" t="s">
        <v>1063</v>
      </c>
      <c r="B363" s="90"/>
      <c r="C363" s="90"/>
      <c r="D363" s="90"/>
      <c r="E363" s="90"/>
      <c r="F363" s="48"/>
      <c r="G363" s="72"/>
    </row>
    <row r="364" spans="1:7" ht="45" x14ac:dyDescent="0.25">
      <c r="A364" s="18" t="s">
        <v>661</v>
      </c>
      <c r="B364" s="23" t="s">
        <v>662</v>
      </c>
      <c r="C364" s="22" t="s">
        <v>8</v>
      </c>
      <c r="D364" s="64" t="s">
        <v>214</v>
      </c>
      <c r="E364" s="24" t="s">
        <v>27</v>
      </c>
      <c r="F364" s="31">
        <v>250</v>
      </c>
      <c r="G364" s="71">
        <f t="shared" ref="G364:G370" si="7">ROUND(F364*1.2,0)</f>
        <v>300</v>
      </c>
    </row>
    <row r="365" spans="1:7" ht="45" x14ac:dyDescent="0.25">
      <c r="A365" s="18" t="s">
        <v>663</v>
      </c>
      <c r="B365" s="23" t="s">
        <v>664</v>
      </c>
      <c r="C365" s="22" t="s">
        <v>8</v>
      </c>
      <c r="D365" s="64" t="s">
        <v>214</v>
      </c>
      <c r="E365" s="24" t="s">
        <v>665</v>
      </c>
      <c r="F365" s="31">
        <v>678</v>
      </c>
      <c r="G365" s="71">
        <f t="shared" si="7"/>
        <v>814</v>
      </c>
    </row>
    <row r="366" spans="1:7" ht="45" x14ac:dyDescent="0.25">
      <c r="A366" s="18" t="s">
        <v>666</v>
      </c>
      <c r="B366" s="23" t="s">
        <v>667</v>
      </c>
      <c r="C366" s="22" t="s">
        <v>8</v>
      </c>
      <c r="D366" s="64" t="s">
        <v>214</v>
      </c>
      <c r="E366" s="24" t="s">
        <v>373</v>
      </c>
      <c r="F366" s="31">
        <v>678</v>
      </c>
      <c r="G366" s="71">
        <f t="shared" si="7"/>
        <v>814</v>
      </c>
    </row>
    <row r="367" spans="1:7" ht="45" x14ac:dyDescent="0.25">
      <c r="A367" s="18" t="s">
        <v>668</v>
      </c>
      <c r="B367" s="23" t="s">
        <v>669</v>
      </c>
      <c r="C367" s="22" t="s">
        <v>8</v>
      </c>
      <c r="D367" s="64" t="s">
        <v>670</v>
      </c>
      <c r="E367" s="24" t="s">
        <v>27</v>
      </c>
      <c r="F367" s="31">
        <v>943</v>
      </c>
      <c r="G367" s="71">
        <f t="shared" si="7"/>
        <v>1132</v>
      </c>
    </row>
    <row r="368" spans="1:7" ht="45" x14ac:dyDescent="0.25">
      <c r="A368" s="4" t="s">
        <v>671</v>
      </c>
      <c r="B368" s="23" t="s">
        <v>672</v>
      </c>
      <c r="C368" s="22" t="s">
        <v>8</v>
      </c>
      <c r="D368" s="64" t="s">
        <v>670</v>
      </c>
      <c r="E368" s="24" t="s">
        <v>27</v>
      </c>
      <c r="F368" s="31">
        <v>1049</v>
      </c>
      <c r="G368" s="71">
        <f t="shared" si="7"/>
        <v>1259</v>
      </c>
    </row>
    <row r="369" spans="1:7" ht="45" x14ac:dyDescent="0.25">
      <c r="A369" s="18" t="s">
        <v>673</v>
      </c>
      <c r="B369" s="23" t="s">
        <v>674</v>
      </c>
      <c r="C369" s="22" t="s">
        <v>8</v>
      </c>
      <c r="D369" s="64" t="s">
        <v>670</v>
      </c>
      <c r="E369" s="24" t="s">
        <v>27</v>
      </c>
      <c r="F369" s="31">
        <v>1049</v>
      </c>
      <c r="G369" s="71">
        <f t="shared" si="7"/>
        <v>1259</v>
      </c>
    </row>
    <row r="370" spans="1:7" ht="25.5" x14ac:dyDescent="0.25">
      <c r="A370" s="18" t="s">
        <v>675</v>
      </c>
      <c r="B370" s="23" t="s">
        <v>676</v>
      </c>
      <c r="C370" s="21" t="s">
        <v>8</v>
      </c>
      <c r="D370" s="21" t="s">
        <v>677</v>
      </c>
      <c r="E370" s="24" t="s">
        <v>665</v>
      </c>
      <c r="F370" s="31">
        <v>477</v>
      </c>
      <c r="G370" s="71">
        <f t="shared" si="7"/>
        <v>572</v>
      </c>
    </row>
    <row r="371" spans="1:7" x14ac:dyDescent="0.25">
      <c r="A371" s="89" t="s">
        <v>1064</v>
      </c>
      <c r="B371" s="90"/>
      <c r="C371" s="90"/>
      <c r="D371" s="90"/>
      <c r="E371" s="90"/>
      <c r="F371" s="48"/>
      <c r="G371" s="72"/>
    </row>
    <row r="372" spans="1:7" ht="24" x14ac:dyDescent="0.25">
      <c r="A372" s="18" t="s">
        <v>679</v>
      </c>
      <c r="B372" s="23" t="s">
        <v>680</v>
      </c>
      <c r="C372" s="21" t="s">
        <v>8</v>
      </c>
      <c r="D372" s="21" t="s">
        <v>583</v>
      </c>
      <c r="E372" s="65" t="s">
        <v>681</v>
      </c>
      <c r="F372" s="31">
        <v>990</v>
      </c>
      <c r="G372" s="71">
        <f t="shared" ref="G372:G374" si="8">ROUND(F372*1.2,0)</f>
        <v>1188</v>
      </c>
    </row>
    <row r="373" spans="1:7" ht="63.75" x14ac:dyDescent="0.25">
      <c r="A373" s="18" t="s">
        <v>682</v>
      </c>
      <c r="B373" s="23" t="s">
        <v>683</v>
      </c>
      <c r="C373" s="21" t="s">
        <v>8</v>
      </c>
      <c r="D373" s="21" t="s">
        <v>583</v>
      </c>
      <c r="E373" s="24" t="s">
        <v>373</v>
      </c>
      <c r="F373" s="31">
        <v>1028</v>
      </c>
      <c r="G373" s="71">
        <f t="shared" si="8"/>
        <v>1234</v>
      </c>
    </row>
    <row r="374" spans="1:7" ht="63.75" x14ac:dyDescent="0.25">
      <c r="A374" s="18" t="s">
        <v>684</v>
      </c>
      <c r="B374" s="23" t="s">
        <v>685</v>
      </c>
      <c r="C374" s="21" t="s">
        <v>686</v>
      </c>
      <c r="D374" s="21" t="s">
        <v>583</v>
      </c>
      <c r="E374" s="24" t="s">
        <v>287</v>
      </c>
      <c r="F374" s="31">
        <v>3191</v>
      </c>
      <c r="G374" s="71">
        <f t="shared" si="8"/>
        <v>3829</v>
      </c>
    </row>
    <row r="375" spans="1:7" x14ac:dyDescent="0.25">
      <c r="A375" s="89" t="s">
        <v>1065</v>
      </c>
      <c r="B375" s="90"/>
      <c r="C375" s="90"/>
      <c r="D375" s="90"/>
      <c r="E375" s="90"/>
      <c r="F375" s="48"/>
      <c r="G375" s="72"/>
    </row>
    <row r="376" spans="1:7" ht="33.75" x14ac:dyDescent="0.25">
      <c r="A376" s="18" t="s">
        <v>688</v>
      </c>
      <c r="B376" s="23" t="s">
        <v>689</v>
      </c>
      <c r="C376" s="21" t="s">
        <v>8</v>
      </c>
      <c r="D376" s="21" t="s">
        <v>690</v>
      </c>
      <c r="E376" s="24" t="s">
        <v>665</v>
      </c>
      <c r="F376" s="31">
        <v>530</v>
      </c>
      <c r="G376" s="71">
        <f t="shared" ref="G376:G378" si="9">ROUND(F376*1.2,0)</f>
        <v>636</v>
      </c>
    </row>
    <row r="377" spans="1:7" ht="33.75" x14ac:dyDescent="0.25">
      <c r="A377" s="18" t="s">
        <v>691</v>
      </c>
      <c r="B377" s="23" t="s">
        <v>678</v>
      </c>
      <c r="C377" s="21" t="s">
        <v>8</v>
      </c>
      <c r="D377" s="21" t="s">
        <v>690</v>
      </c>
      <c r="E377" s="24" t="s">
        <v>373</v>
      </c>
      <c r="F377" s="31">
        <v>689</v>
      </c>
      <c r="G377" s="71">
        <f t="shared" si="9"/>
        <v>827</v>
      </c>
    </row>
    <row r="378" spans="1:7" ht="38.25" x14ac:dyDescent="0.25">
      <c r="A378" s="18" t="s">
        <v>692</v>
      </c>
      <c r="B378" s="23" t="s">
        <v>687</v>
      </c>
      <c r="C378" s="21" t="s">
        <v>693</v>
      </c>
      <c r="D378" s="21" t="s">
        <v>690</v>
      </c>
      <c r="E378" s="24" t="s">
        <v>373</v>
      </c>
      <c r="F378" s="31">
        <v>859</v>
      </c>
      <c r="G378" s="71">
        <f t="shared" si="9"/>
        <v>1031</v>
      </c>
    </row>
    <row r="379" spans="1:7" x14ac:dyDescent="0.25">
      <c r="A379" s="95" t="s">
        <v>1066</v>
      </c>
      <c r="B379" s="95"/>
      <c r="C379" s="95"/>
      <c r="D379" s="95"/>
      <c r="E379" s="89"/>
      <c r="F379" s="48"/>
      <c r="G379" s="72"/>
    </row>
    <row r="380" spans="1:7" x14ac:dyDescent="0.25">
      <c r="A380" s="49"/>
      <c r="B380" s="50" t="s">
        <v>694</v>
      </c>
      <c r="C380" s="51"/>
      <c r="D380" s="51"/>
      <c r="E380" s="51"/>
      <c r="F380" s="48"/>
      <c r="G380" s="72"/>
    </row>
    <row r="381" spans="1:7" x14ac:dyDescent="0.25">
      <c r="A381" s="18" t="s">
        <v>695</v>
      </c>
      <c r="B381" s="23" t="s">
        <v>696</v>
      </c>
      <c r="C381" s="22" t="s">
        <v>26</v>
      </c>
      <c r="D381" s="22" t="s">
        <v>9</v>
      </c>
      <c r="E381" s="24" t="s">
        <v>697</v>
      </c>
      <c r="F381" s="31">
        <v>399</v>
      </c>
      <c r="G381" s="71">
        <f t="shared" ref="G381:G397" si="10">ROUND(F381*1.2,0)</f>
        <v>479</v>
      </c>
    </row>
    <row r="382" spans="1:7" x14ac:dyDescent="0.25">
      <c r="A382" s="18" t="s">
        <v>698</v>
      </c>
      <c r="B382" s="23" t="s">
        <v>699</v>
      </c>
      <c r="C382" s="22" t="s">
        <v>26</v>
      </c>
      <c r="D382" s="22" t="s">
        <v>9</v>
      </c>
      <c r="E382" s="24" t="s">
        <v>27</v>
      </c>
      <c r="F382" s="31">
        <v>322</v>
      </c>
      <c r="G382" s="71">
        <f t="shared" si="10"/>
        <v>386</v>
      </c>
    </row>
    <row r="383" spans="1:7" x14ac:dyDescent="0.25">
      <c r="A383" s="18" t="s">
        <v>700</v>
      </c>
      <c r="B383" s="23" t="s">
        <v>701</v>
      </c>
      <c r="C383" s="22" t="s">
        <v>8</v>
      </c>
      <c r="D383" s="22" t="s">
        <v>9</v>
      </c>
      <c r="E383" s="24" t="s">
        <v>658</v>
      </c>
      <c r="F383" s="31">
        <v>2035</v>
      </c>
      <c r="G383" s="71">
        <f t="shared" si="10"/>
        <v>2442</v>
      </c>
    </row>
    <row r="384" spans="1:7" ht="25.5" x14ac:dyDescent="0.25">
      <c r="A384" s="18" t="s">
        <v>702</v>
      </c>
      <c r="B384" s="23" t="s">
        <v>703</v>
      </c>
      <c r="C384" s="22" t="s">
        <v>8</v>
      </c>
      <c r="D384" s="22" t="s">
        <v>9</v>
      </c>
      <c r="E384" s="24" t="s">
        <v>697</v>
      </c>
      <c r="F384" s="31">
        <v>800</v>
      </c>
      <c r="G384" s="71">
        <f t="shared" si="10"/>
        <v>960</v>
      </c>
    </row>
    <row r="385" spans="1:7" x14ac:dyDescent="0.25">
      <c r="A385" s="18" t="s">
        <v>704</v>
      </c>
      <c r="B385" s="23" t="s">
        <v>705</v>
      </c>
      <c r="C385" s="22" t="s">
        <v>26</v>
      </c>
      <c r="D385" s="22" t="s">
        <v>9</v>
      </c>
      <c r="E385" s="24" t="s">
        <v>697</v>
      </c>
      <c r="F385" s="31">
        <v>1187</v>
      </c>
      <c r="G385" s="71">
        <f t="shared" si="10"/>
        <v>1424</v>
      </c>
    </row>
    <row r="386" spans="1:7" x14ac:dyDescent="0.25">
      <c r="A386" s="18" t="s">
        <v>706</v>
      </c>
      <c r="B386" s="23" t="s">
        <v>707</v>
      </c>
      <c r="C386" s="22" t="s">
        <v>26</v>
      </c>
      <c r="D386" s="22" t="s">
        <v>9</v>
      </c>
      <c r="E386" s="24" t="s">
        <v>27</v>
      </c>
      <c r="F386" s="31">
        <v>435</v>
      </c>
      <c r="G386" s="71">
        <f t="shared" si="10"/>
        <v>522</v>
      </c>
    </row>
    <row r="387" spans="1:7" x14ac:dyDescent="0.25">
      <c r="A387" s="18" t="s">
        <v>708</v>
      </c>
      <c r="B387" s="23" t="s">
        <v>709</v>
      </c>
      <c r="C387" s="22" t="s">
        <v>8</v>
      </c>
      <c r="D387" s="22" t="s">
        <v>9</v>
      </c>
      <c r="E387" s="24" t="s">
        <v>27</v>
      </c>
      <c r="F387" s="31">
        <v>2247</v>
      </c>
      <c r="G387" s="71">
        <f t="shared" si="10"/>
        <v>2696</v>
      </c>
    </row>
    <row r="388" spans="1:7" ht="25.5" x14ac:dyDescent="0.25">
      <c r="A388" s="18" t="s">
        <v>710</v>
      </c>
      <c r="B388" s="23" t="s">
        <v>711</v>
      </c>
      <c r="C388" s="22" t="s">
        <v>8</v>
      </c>
      <c r="D388" s="22" t="s">
        <v>9</v>
      </c>
      <c r="E388" s="24" t="s">
        <v>697</v>
      </c>
      <c r="F388" s="31">
        <v>1495</v>
      </c>
      <c r="G388" s="71">
        <f t="shared" si="10"/>
        <v>1794</v>
      </c>
    </row>
    <row r="389" spans="1:7" ht="25.5" x14ac:dyDescent="0.25">
      <c r="A389" s="18" t="s">
        <v>712</v>
      </c>
      <c r="B389" s="23" t="s">
        <v>713</v>
      </c>
      <c r="C389" s="22" t="s">
        <v>26</v>
      </c>
      <c r="D389" s="22" t="s">
        <v>9</v>
      </c>
      <c r="E389" s="24" t="s">
        <v>175</v>
      </c>
      <c r="F389" s="31">
        <v>1570</v>
      </c>
      <c r="G389" s="71">
        <f t="shared" si="10"/>
        <v>1884</v>
      </c>
    </row>
    <row r="390" spans="1:7" x14ac:dyDescent="0.25">
      <c r="A390" s="18" t="s">
        <v>714</v>
      </c>
      <c r="B390" s="23" t="s">
        <v>715</v>
      </c>
      <c r="C390" s="22" t="s">
        <v>26</v>
      </c>
      <c r="D390" s="22" t="s">
        <v>9</v>
      </c>
      <c r="E390" s="24" t="s">
        <v>658</v>
      </c>
      <c r="F390" s="31">
        <v>1166</v>
      </c>
      <c r="G390" s="71">
        <f t="shared" si="10"/>
        <v>1399</v>
      </c>
    </row>
    <row r="391" spans="1:7" x14ac:dyDescent="0.25">
      <c r="A391" s="18" t="s">
        <v>716</v>
      </c>
      <c r="B391" s="23" t="s">
        <v>717</v>
      </c>
      <c r="C391" s="22" t="s">
        <v>26</v>
      </c>
      <c r="D391" s="22" t="s">
        <v>9</v>
      </c>
      <c r="E391" s="24" t="s">
        <v>697</v>
      </c>
      <c r="F391" s="31">
        <v>413</v>
      </c>
      <c r="G391" s="71">
        <f t="shared" si="10"/>
        <v>496</v>
      </c>
    </row>
    <row r="392" spans="1:7" x14ac:dyDescent="0.25">
      <c r="A392" s="18" t="s">
        <v>718</v>
      </c>
      <c r="B392" s="23" t="s">
        <v>719</v>
      </c>
      <c r="C392" s="22" t="s">
        <v>26</v>
      </c>
      <c r="D392" s="22" t="s">
        <v>9</v>
      </c>
      <c r="E392" s="24" t="s">
        <v>697</v>
      </c>
      <c r="F392" s="31">
        <v>500</v>
      </c>
      <c r="G392" s="71">
        <f t="shared" si="10"/>
        <v>600</v>
      </c>
    </row>
    <row r="393" spans="1:7" x14ac:dyDescent="0.25">
      <c r="A393" s="18" t="s">
        <v>720</v>
      </c>
      <c r="B393" s="23" t="s">
        <v>721</v>
      </c>
      <c r="C393" s="22" t="s">
        <v>26</v>
      </c>
      <c r="D393" s="22" t="s">
        <v>9</v>
      </c>
      <c r="E393" s="24" t="s">
        <v>697</v>
      </c>
      <c r="F393" s="31">
        <v>323</v>
      </c>
      <c r="G393" s="71">
        <f t="shared" si="10"/>
        <v>388</v>
      </c>
    </row>
    <row r="394" spans="1:7" ht="25.5" x14ac:dyDescent="0.25">
      <c r="A394" s="18" t="s">
        <v>722</v>
      </c>
      <c r="B394" s="23" t="s">
        <v>723</v>
      </c>
      <c r="C394" s="22" t="s">
        <v>26</v>
      </c>
      <c r="D394" s="22" t="s">
        <v>9</v>
      </c>
      <c r="E394" s="24" t="s">
        <v>464</v>
      </c>
      <c r="F394" s="31">
        <v>244</v>
      </c>
      <c r="G394" s="71">
        <f t="shared" si="10"/>
        <v>293</v>
      </c>
    </row>
    <row r="395" spans="1:7" ht="45" x14ac:dyDescent="0.25">
      <c r="A395" s="18" t="s">
        <v>724</v>
      </c>
      <c r="B395" s="23" t="s">
        <v>723</v>
      </c>
      <c r="C395" s="21" t="s">
        <v>26</v>
      </c>
      <c r="D395" s="22" t="s">
        <v>670</v>
      </c>
      <c r="E395" s="24" t="s">
        <v>464</v>
      </c>
      <c r="F395" s="31">
        <v>200</v>
      </c>
      <c r="G395" s="71">
        <f t="shared" si="10"/>
        <v>240</v>
      </c>
    </row>
    <row r="396" spans="1:7" x14ac:dyDescent="0.25">
      <c r="A396" s="5" t="s">
        <v>725</v>
      </c>
      <c r="B396" s="23" t="s">
        <v>726</v>
      </c>
      <c r="C396" s="22" t="s">
        <v>26</v>
      </c>
      <c r="D396" s="22" t="s">
        <v>9</v>
      </c>
      <c r="E396" s="24" t="s">
        <v>464</v>
      </c>
      <c r="F396" s="31">
        <v>244</v>
      </c>
      <c r="G396" s="71">
        <f t="shared" si="10"/>
        <v>293</v>
      </c>
    </row>
    <row r="397" spans="1:7" ht="45" x14ac:dyDescent="0.25">
      <c r="A397" s="18" t="s">
        <v>727</v>
      </c>
      <c r="B397" s="23" t="s">
        <v>726</v>
      </c>
      <c r="C397" s="21" t="s">
        <v>26</v>
      </c>
      <c r="D397" s="22" t="s">
        <v>670</v>
      </c>
      <c r="E397" s="24" t="s">
        <v>464</v>
      </c>
      <c r="F397" s="31">
        <v>200</v>
      </c>
      <c r="G397" s="71">
        <f t="shared" si="10"/>
        <v>240</v>
      </c>
    </row>
    <row r="398" spans="1:7" x14ac:dyDescent="0.25">
      <c r="A398" s="18" t="s">
        <v>729</v>
      </c>
      <c r="B398" s="23" t="s">
        <v>728</v>
      </c>
      <c r="C398" s="22" t="s">
        <v>26</v>
      </c>
      <c r="D398" s="22" t="s">
        <v>9</v>
      </c>
      <c r="E398" s="24" t="s">
        <v>464</v>
      </c>
      <c r="F398" s="31">
        <v>265</v>
      </c>
      <c r="G398" s="71">
        <f t="shared" ref="G398:G404" si="11">ROUND(F398*1.2,0)</f>
        <v>318</v>
      </c>
    </row>
    <row r="399" spans="1:7" x14ac:dyDescent="0.25">
      <c r="A399" s="18" t="s">
        <v>731</v>
      </c>
      <c r="B399" s="23" t="s">
        <v>730</v>
      </c>
      <c r="C399" s="22" t="s">
        <v>26</v>
      </c>
      <c r="D399" s="22" t="s">
        <v>9</v>
      </c>
      <c r="E399" s="24" t="s">
        <v>697</v>
      </c>
      <c r="F399" s="31">
        <v>250</v>
      </c>
      <c r="G399" s="71">
        <f t="shared" si="11"/>
        <v>300</v>
      </c>
    </row>
    <row r="400" spans="1:7" ht="45" x14ac:dyDescent="0.25">
      <c r="A400" s="18" t="s">
        <v>733</v>
      </c>
      <c r="B400" s="23" t="s">
        <v>732</v>
      </c>
      <c r="C400" s="21" t="s">
        <v>26</v>
      </c>
      <c r="D400" s="22" t="s">
        <v>670</v>
      </c>
      <c r="E400" s="24" t="s">
        <v>464</v>
      </c>
      <c r="F400" s="31">
        <v>220</v>
      </c>
      <c r="G400" s="71">
        <f t="shared" si="11"/>
        <v>264</v>
      </c>
    </row>
    <row r="401" spans="1:7" x14ac:dyDescent="0.25">
      <c r="A401" s="18" t="s">
        <v>735</v>
      </c>
      <c r="B401" s="23" t="s">
        <v>734</v>
      </c>
      <c r="C401" s="22" t="s">
        <v>26</v>
      </c>
      <c r="D401" s="22" t="s">
        <v>9</v>
      </c>
      <c r="E401" s="24" t="s">
        <v>464</v>
      </c>
      <c r="F401" s="31">
        <v>220</v>
      </c>
      <c r="G401" s="71">
        <f t="shared" si="11"/>
        <v>264</v>
      </c>
    </row>
    <row r="402" spans="1:7" ht="45" x14ac:dyDescent="0.25">
      <c r="A402" s="18" t="s">
        <v>736</v>
      </c>
      <c r="B402" s="23" t="s">
        <v>737</v>
      </c>
      <c r="C402" s="21" t="s">
        <v>26</v>
      </c>
      <c r="D402" s="22" t="s">
        <v>670</v>
      </c>
      <c r="E402" s="24" t="s">
        <v>464</v>
      </c>
      <c r="F402" s="31">
        <v>220</v>
      </c>
      <c r="G402" s="71">
        <f t="shared" si="11"/>
        <v>264</v>
      </c>
    </row>
    <row r="403" spans="1:7" x14ac:dyDescent="0.25">
      <c r="A403" s="2" t="s">
        <v>739</v>
      </c>
      <c r="B403" s="23" t="s">
        <v>738</v>
      </c>
      <c r="C403" s="22" t="s">
        <v>26</v>
      </c>
      <c r="D403" s="22" t="s">
        <v>9</v>
      </c>
      <c r="E403" s="24" t="s">
        <v>697</v>
      </c>
      <c r="F403" s="31">
        <v>466</v>
      </c>
      <c r="G403" s="71">
        <f t="shared" si="11"/>
        <v>559</v>
      </c>
    </row>
    <row r="404" spans="1:7" x14ac:dyDescent="0.25">
      <c r="A404" s="2" t="s">
        <v>741</v>
      </c>
      <c r="B404" s="23" t="s">
        <v>740</v>
      </c>
      <c r="C404" s="22" t="s">
        <v>26</v>
      </c>
      <c r="D404" s="22" t="s">
        <v>9</v>
      </c>
      <c r="E404" s="24" t="s">
        <v>697</v>
      </c>
      <c r="F404" s="31">
        <v>420</v>
      </c>
      <c r="G404" s="71">
        <f t="shared" si="11"/>
        <v>504</v>
      </c>
    </row>
    <row r="405" spans="1:7" x14ac:dyDescent="0.25">
      <c r="A405" s="89" t="s">
        <v>1067</v>
      </c>
      <c r="B405" s="90"/>
      <c r="C405" s="90"/>
      <c r="D405" s="90"/>
      <c r="E405" s="90"/>
      <c r="F405" s="48"/>
      <c r="G405" s="72"/>
    </row>
    <row r="406" spans="1:7" ht="45" x14ac:dyDescent="0.25">
      <c r="A406" s="18" t="s">
        <v>747</v>
      </c>
      <c r="B406" s="23" t="s">
        <v>746</v>
      </c>
      <c r="C406" s="21" t="s">
        <v>26</v>
      </c>
      <c r="D406" s="64" t="s">
        <v>670</v>
      </c>
      <c r="E406" s="24" t="s">
        <v>464</v>
      </c>
      <c r="F406" s="31">
        <v>159</v>
      </c>
      <c r="G406" s="71">
        <f t="shared" ref="G406:G415" si="12">ROUND(F406*1.2,0)</f>
        <v>191</v>
      </c>
    </row>
    <row r="407" spans="1:7" x14ac:dyDescent="0.25">
      <c r="A407" s="18" t="s">
        <v>748</v>
      </c>
      <c r="B407" s="23" t="s">
        <v>746</v>
      </c>
      <c r="C407" s="21" t="s">
        <v>26</v>
      </c>
      <c r="D407" s="66" t="s">
        <v>9</v>
      </c>
      <c r="E407" s="24" t="s">
        <v>697</v>
      </c>
      <c r="F407" s="31">
        <v>207</v>
      </c>
      <c r="G407" s="71">
        <f t="shared" si="12"/>
        <v>248</v>
      </c>
    </row>
    <row r="408" spans="1:7" ht="45" x14ac:dyDescent="0.25">
      <c r="A408" s="18" t="s">
        <v>750</v>
      </c>
      <c r="B408" s="23" t="s">
        <v>749</v>
      </c>
      <c r="C408" s="21" t="s">
        <v>26</v>
      </c>
      <c r="D408" s="64" t="s">
        <v>670</v>
      </c>
      <c r="E408" s="24" t="s">
        <v>464</v>
      </c>
      <c r="F408" s="31">
        <v>159</v>
      </c>
      <c r="G408" s="71">
        <f t="shared" si="12"/>
        <v>191</v>
      </c>
    </row>
    <row r="409" spans="1:7" ht="45" x14ac:dyDescent="0.25">
      <c r="A409" s="18" t="s">
        <v>752</v>
      </c>
      <c r="B409" s="23" t="s">
        <v>751</v>
      </c>
      <c r="C409" s="21" t="s">
        <v>26</v>
      </c>
      <c r="D409" s="64" t="s">
        <v>670</v>
      </c>
      <c r="E409" s="24" t="s">
        <v>464</v>
      </c>
      <c r="F409" s="31">
        <v>207</v>
      </c>
      <c r="G409" s="71">
        <f t="shared" si="12"/>
        <v>248</v>
      </c>
    </row>
    <row r="410" spans="1:7" ht="45" x14ac:dyDescent="0.25">
      <c r="A410" s="18" t="s">
        <v>754</v>
      </c>
      <c r="B410" s="23" t="s">
        <v>753</v>
      </c>
      <c r="C410" s="21" t="s">
        <v>26</v>
      </c>
      <c r="D410" s="64" t="s">
        <v>670</v>
      </c>
      <c r="E410" s="24" t="s">
        <v>464</v>
      </c>
      <c r="F410" s="31">
        <v>159</v>
      </c>
      <c r="G410" s="71">
        <f t="shared" si="12"/>
        <v>191</v>
      </c>
    </row>
    <row r="411" spans="1:7" ht="45" x14ac:dyDescent="0.25">
      <c r="A411" s="18" t="s">
        <v>756</v>
      </c>
      <c r="B411" s="23" t="s">
        <v>755</v>
      </c>
      <c r="C411" s="21" t="s">
        <v>26</v>
      </c>
      <c r="D411" s="64" t="s">
        <v>670</v>
      </c>
      <c r="E411" s="24" t="s">
        <v>464</v>
      </c>
      <c r="F411" s="31">
        <v>207</v>
      </c>
      <c r="G411" s="71">
        <f t="shared" si="12"/>
        <v>248</v>
      </c>
    </row>
    <row r="412" spans="1:7" ht="45" x14ac:dyDescent="0.25">
      <c r="A412" s="18" t="s">
        <v>758</v>
      </c>
      <c r="B412" s="23" t="s">
        <v>757</v>
      </c>
      <c r="C412" s="21" t="s">
        <v>26</v>
      </c>
      <c r="D412" s="64" t="s">
        <v>670</v>
      </c>
      <c r="E412" s="24" t="s">
        <v>464</v>
      </c>
      <c r="F412" s="31">
        <v>191</v>
      </c>
      <c r="G412" s="71">
        <f t="shared" si="12"/>
        <v>229</v>
      </c>
    </row>
    <row r="413" spans="1:7" ht="45" x14ac:dyDescent="0.25">
      <c r="A413" s="18" t="s">
        <v>760</v>
      </c>
      <c r="B413" s="23" t="s">
        <v>759</v>
      </c>
      <c r="C413" s="21" t="s">
        <v>26</v>
      </c>
      <c r="D413" s="64" t="s">
        <v>670</v>
      </c>
      <c r="E413" s="24" t="s">
        <v>464</v>
      </c>
      <c r="F413" s="31">
        <v>207</v>
      </c>
      <c r="G413" s="71">
        <f t="shared" si="12"/>
        <v>248</v>
      </c>
    </row>
    <row r="414" spans="1:7" ht="45" x14ac:dyDescent="0.25">
      <c r="A414" s="18" t="s">
        <v>761</v>
      </c>
      <c r="B414" s="23" t="s">
        <v>743</v>
      </c>
      <c r="C414" s="21" t="s">
        <v>26</v>
      </c>
      <c r="D414" s="64" t="s">
        <v>670</v>
      </c>
      <c r="E414" s="24" t="s">
        <v>27</v>
      </c>
      <c r="F414" s="31">
        <v>297</v>
      </c>
      <c r="G414" s="71">
        <f t="shared" si="12"/>
        <v>356</v>
      </c>
    </row>
    <row r="415" spans="1:7" ht="45" x14ac:dyDescent="0.25">
      <c r="A415" s="18" t="s">
        <v>762</v>
      </c>
      <c r="B415" s="23" t="s">
        <v>744</v>
      </c>
      <c r="C415" s="21" t="s">
        <v>26</v>
      </c>
      <c r="D415" s="64" t="s">
        <v>670</v>
      </c>
      <c r="E415" s="24" t="s">
        <v>464</v>
      </c>
      <c r="F415" s="31">
        <v>159</v>
      </c>
      <c r="G415" s="71">
        <f t="shared" si="12"/>
        <v>191</v>
      </c>
    </row>
    <row r="416" spans="1:7" ht="45" x14ac:dyDescent="0.25">
      <c r="A416" s="18" t="s">
        <v>763</v>
      </c>
      <c r="B416" s="23" t="s">
        <v>745</v>
      </c>
      <c r="C416" s="21" t="s">
        <v>26</v>
      </c>
      <c r="D416" s="64" t="s">
        <v>670</v>
      </c>
      <c r="E416" s="24" t="s">
        <v>658</v>
      </c>
      <c r="F416" s="31">
        <v>583</v>
      </c>
      <c r="G416" s="71">
        <f t="shared" ref="G416:G432" si="13">ROUND(F416*1.2,0)</f>
        <v>700</v>
      </c>
    </row>
    <row r="417" spans="1:7" ht="45" x14ac:dyDescent="0.25">
      <c r="A417" s="18" t="s">
        <v>765</v>
      </c>
      <c r="B417" s="23" t="s">
        <v>764</v>
      </c>
      <c r="C417" s="21" t="s">
        <v>26</v>
      </c>
      <c r="D417" s="64" t="s">
        <v>670</v>
      </c>
      <c r="E417" s="24" t="s">
        <v>464</v>
      </c>
      <c r="F417" s="31">
        <v>196</v>
      </c>
      <c r="G417" s="71">
        <f t="shared" si="13"/>
        <v>235</v>
      </c>
    </row>
    <row r="418" spans="1:7" x14ac:dyDescent="0.25">
      <c r="A418" s="96" t="s">
        <v>1068</v>
      </c>
      <c r="B418" s="97"/>
      <c r="C418" s="97"/>
      <c r="D418" s="97"/>
      <c r="E418" s="97"/>
      <c r="F418" s="48"/>
      <c r="G418" s="72"/>
    </row>
    <row r="419" spans="1:7" ht="33.75" x14ac:dyDescent="0.25">
      <c r="A419" s="6" t="s">
        <v>766</v>
      </c>
      <c r="B419" s="23" t="s">
        <v>767</v>
      </c>
      <c r="C419" s="21" t="s">
        <v>660</v>
      </c>
      <c r="D419" s="67" t="s">
        <v>768</v>
      </c>
      <c r="E419" s="24" t="s">
        <v>210</v>
      </c>
      <c r="F419" s="31">
        <v>265</v>
      </c>
      <c r="G419" s="71">
        <f t="shared" si="13"/>
        <v>318</v>
      </c>
    </row>
    <row r="420" spans="1:7" ht="33.75" x14ac:dyDescent="0.25">
      <c r="A420" s="5" t="s">
        <v>769</v>
      </c>
      <c r="B420" s="11" t="s">
        <v>770</v>
      </c>
      <c r="C420" s="21" t="s">
        <v>660</v>
      </c>
      <c r="D420" s="67" t="s">
        <v>768</v>
      </c>
      <c r="E420" s="24" t="s">
        <v>210</v>
      </c>
      <c r="F420" s="31">
        <v>265</v>
      </c>
      <c r="G420" s="71">
        <f t="shared" si="13"/>
        <v>318</v>
      </c>
    </row>
    <row r="421" spans="1:7" x14ac:dyDescent="0.25">
      <c r="A421" s="89" t="s">
        <v>1069</v>
      </c>
      <c r="B421" s="90"/>
      <c r="C421" s="90"/>
      <c r="D421" s="90"/>
      <c r="E421" s="90"/>
      <c r="F421" s="48"/>
      <c r="G421" s="72"/>
    </row>
    <row r="422" spans="1:7" x14ac:dyDescent="0.25">
      <c r="A422" s="18" t="s">
        <v>772</v>
      </c>
      <c r="B422" s="23" t="s">
        <v>771</v>
      </c>
      <c r="C422" s="22" t="s">
        <v>26</v>
      </c>
      <c r="D422" s="22" t="s">
        <v>9</v>
      </c>
      <c r="E422" s="24" t="s">
        <v>658</v>
      </c>
      <c r="F422" s="31">
        <v>339</v>
      </c>
      <c r="G422" s="71">
        <f t="shared" si="13"/>
        <v>407</v>
      </c>
    </row>
    <row r="423" spans="1:7" x14ac:dyDescent="0.25">
      <c r="A423" s="89" t="s">
        <v>1070</v>
      </c>
      <c r="B423" s="90"/>
      <c r="C423" s="90"/>
      <c r="D423" s="90"/>
      <c r="E423" s="90"/>
      <c r="F423" s="48"/>
      <c r="G423" s="72"/>
    </row>
    <row r="424" spans="1:7" x14ac:dyDescent="0.25">
      <c r="A424" s="89" t="s">
        <v>1071</v>
      </c>
      <c r="B424" s="90"/>
      <c r="C424" s="90"/>
      <c r="D424" s="90"/>
      <c r="E424" s="90"/>
      <c r="F424" s="48"/>
      <c r="G424" s="72"/>
    </row>
    <row r="425" spans="1:7" x14ac:dyDescent="0.25">
      <c r="A425" s="18" t="s">
        <v>774</v>
      </c>
      <c r="B425" s="23" t="s">
        <v>773</v>
      </c>
      <c r="C425" s="22" t="s">
        <v>26</v>
      </c>
      <c r="D425" s="64" t="s">
        <v>9</v>
      </c>
      <c r="E425" s="24" t="s">
        <v>464</v>
      </c>
      <c r="F425" s="31">
        <v>280</v>
      </c>
      <c r="G425" s="71">
        <f t="shared" si="13"/>
        <v>336</v>
      </c>
    </row>
    <row r="426" spans="1:7" x14ac:dyDescent="0.25">
      <c r="A426" s="18" t="s">
        <v>775</v>
      </c>
      <c r="B426" s="23" t="s">
        <v>776</v>
      </c>
      <c r="C426" s="22" t="s">
        <v>26</v>
      </c>
      <c r="D426" s="22" t="s">
        <v>9</v>
      </c>
      <c r="E426" s="24" t="s">
        <v>697</v>
      </c>
      <c r="F426" s="31">
        <v>339</v>
      </c>
      <c r="G426" s="71">
        <f t="shared" si="13"/>
        <v>407</v>
      </c>
    </row>
    <row r="427" spans="1:7" ht="38.25" x14ac:dyDescent="0.25">
      <c r="A427" s="18" t="s">
        <v>777</v>
      </c>
      <c r="B427" s="23" t="s">
        <v>778</v>
      </c>
      <c r="C427" s="21" t="s">
        <v>26</v>
      </c>
      <c r="D427" s="8" t="s">
        <v>9</v>
      </c>
      <c r="E427" s="24" t="s">
        <v>697</v>
      </c>
      <c r="F427" s="31">
        <v>933</v>
      </c>
      <c r="G427" s="71">
        <f t="shared" si="13"/>
        <v>1120</v>
      </c>
    </row>
    <row r="428" spans="1:7" x14ac:dyDescent="0.25">
      <c r="A428" s="2" t="s">
        <v>779</v>
      </c>
      <c r="B428" s="23" t="s">
        <v>780</v>
      </c>
      <c r="C428" s="22" t="s">
        <v>26</v>
      </c>
      <c r="D428" s="22" t="s">
        <v>583</v>
      </c>
      <c r="E428" s="24" t="s">
        <v>210</v>
      </c>
      <c r="F428" s="31">
        <v>276</v>
      </c>
      <c r="G428" s="71">
        <f t="shared" si="13"/>
        <v>331</v>
      </c>
    </row>
    <row r="429" spans="1:7" x14ac:dyDescent="0.25">
      <c r="A429" s="2" t="s">
        <v>781</v>
      </c>
      <c r="B429" s="23" t="s">
        <v>782</v>
      </c>
      <c r="C429" s="22" t="s">
        <v>26</v>
      </c>
      <c r="D429" s="22" t="s">
        <v>583</v>
      </c>
      <c r="E429" s="24" t="s">
        <v>783</v>
      </c>
      <c r="F429" s="31">
        <v>657</v>
      </c>
      <c r="G429" s="71">
        <f t="shared" si="13"/>
        <v>788</v>
      </c>
    </row>
    <row r="430" spans="1:7" x14ac:dyDescent="0.25">
      <c r="A430" s="2" t="s">
        <v>784</v>
      </c>
      <c r="B430" s="23" t="s">
        <v>785</v>
      </c>
      <c r="C430" s="22" t="s">
        <v>26</v>
      </c>
      <c r="D430" s="22" t="s">
        <v>583</v>
      </c>
      <c r="E430" s="24" t="s">
        <v>783</v>
      </c>
      <c r="F430" s="31">
        <v>519</v>
      </c>
      <c r="G430" s="71">
        <f t="shared" si="13"/>
        <v>623</v>
      </c>
    </row>
    <row r="431" spans="1:7" x14ac:dyDescent="0.25">
      <c r="A431" s="2" t="s">
        <v>786</v>
      </c>
      <c r="B431" s="23" t="s">
        <v>787</v>
      </c>
      <c r="C431" s="22" t="s">
        <v>26</v>
      </c>
      <c r="D431" s="22" t="s">
        <v>583</v>
      </c>
      <c r="E431" s="24" t="s">
        <v>783</v>
      </c>
      <c r="F431" s="31">
        <v>519</v>
      </c>
      <c r="G431" s="71">
        <f t="shared" si="13"/>
        <v>623</v>
      </c>
    </row>
    <row r="432" spans="1:7" x14ac:dyDescent="0.25">
      <c r="A432" s="2" t="s">
        <v>788</v>
      </c>
      <c r="B432" s="23" t="s">
        <v>789</v>
      </c>
      <c r="C432" s="22" t="s">
        <v>26</v>
      </c>
      <c r="D432" s="22" t="s">
        <v>583</v>
      </c>
      <c r="E432" s="24" t="s">
        <v>783</v>
      </c>
      <c r="F432" s="31">
        <v>456</v>
      </c>
      <c r="G432" s="71">
        <f t="shared" si="13"/>
        <v>547</v>
      </c>
    </row>
    <row r="433" spans="1:7" x14ac:dyDescent="0.25">
      <c r="A433" s="89" t="s">
        <v>1072</v>
      </c>
      <c r="B433" s="90"/>
      <c r="C433" s="90"/>
      <c r="D433" s="90"/>
      <c r="E433" s="90"/>
      <c r="F433" s="48"/>
      <c r="G433" s="72"/>
    </row>
    <row r="434" spans="1:7" x14ac:dyDescent="0.25">
      <c r="A434" s="89" t="s">
        <v>1073</v>
      </c>
      <c r="B434" s="90"/>
      <c r="C434" s="90"/>
      <c r="D434" s="90"/>
      <c r="E434" s="90"/>
      <c r="F434" s="48"/>
      <c r="G434" s="72"/>
    </row>
    <row r="435" spans="1:7" ht="22.5" x14ac:dyDescent="0.25">
      <c r="A435" s="2" t="s">
        <v>790</v>
      </c>
      <c r="B435" s="23" t="s">
        <v>791</v>
      </c>
      <c r="C435" s="22" t="s">
        <v>26</v>
      </c>
      <c r="D435" s="22" t="s">
        <v>792</v>
      </c>
      <c r="E435" s="24" t="s">
        <v>175</v>
      </c>
      <c r="F435" s="31">
        <v>265</v>
      </c>
      <c r="G435" s="71">
        <f t="shared" ref="G435:G459" si="14">ROUND(F435*1.2,0)</f>
        <v>318</v>
      </c>
    </row>
    <row r="436" spans="1:7" x14ac:dyDescent="0.25">
      <c r="A436" s="2" t="s">
        <v>793</v>
      </c>
      <c r="B436" s="23" t="s">
        <v>794</v>
      </c>
      <c r="C436" s="22" t="s">
        <v>26</v>
      </c>
      <c r="D436" s="22" t="s">
        <v>795</v>
      </c>
      <c r="E436" s="24" t="s">
        <v>175</v>
      </c>
      <c r="F436" s="31">
        <v>265</v>
      </c>
      <c r="G436" s="71">
        <f t="shared" si="14"/>
        <v>318</v>
      </c>
    </row>
    <row r="437" spans="1:7" x14ac:dyDescent="0.25">
      <c r="A437" s="2" t="s">
        <v>796</v>
      </c>
      <c r="B437" s="23" t="s">
        <v>797</v>
      </c>
      <c r="C437" s="22" t="s">
        <v>26</v>
      </c>
      <c r="D437" s="22" t="s">
        <v>798</v>
      </c>
      <c r="E437" s="24" t="s">
        <v>175</v>
      </c>
      <c r="F437" s="31">
        <v>265</v>
      </c>
      <c r="G437" s="71">
        <f t="shared" si="14"/>
        <v>318</v>
      </c>
    </row>
    <row r="438" spans="1:7" x14ac:dyDescent="0.25">
      <c r="A438" s="2" t="s">
        <v>799</v>
      </c>
      <c r="B438" s="23" t="s">
        <v>800</v>
      </c>
      <c r="C438" s="22" t="s">
        <v>26</v>
      </c>
      <c r="D438" s="22" t="s">
        <v>795</v>
      </c>
      <c r="E438" s="24" t="s">
        <v>175</v>
      </c>
      <c r="F438" s="31">
        <v>265</v>
      </c>
      <c r="G438" s="71">
        <f t="shared" si="14"/>
        <v>318</v>
      </c>
    </row>
    <row r="439" spans="1:7" ht="33.75" x14ac:dyDescent="0.25">
      <c r="A439" s="2" t="s">
        <v>801</v>
      </c>
      <c r="B439" s="23" t="s">
        <v>802</v>
      </c>
      <c r="C439" s="22" t="s">
        <v>26</v>
      </c>
      <c r="D439" s="22" t="s">
        <v>803</v>
      </c>
      <c r="E439" s="24" t="s">
        <v>175</v>
      </c>
      <c r="F439" s="31">
        <v>265</v>
      </c>
      <c r="G439" s="71">
        <f t="shared" si="14"/>
        <v>318</v>
      </c>
    </row>
    <row r="440" spans="1:7" x14ac:dyDescent="0.25">
      <c r="A440" s="89" t="s">
        <v>1074</v>
      </c>
      <c r="B440" s="90"/>
      <c r="C440" s="90"/>
      <c r="D440" s="90"/>
      <c r="E440" s="90"/>
      <c r="F440" s="48"/>
      <c r="G440" s="72"/>
    </row>
    <row r="441" spans="1:7" x14ac:dyDescent="0.25">
      <c r="A441" s="89" t="s">
        <v>1075</v>
      </c>
      <c r="B441" s="90"/>
      <c r="C441" s="90"/>
      <c r="D441" s="90"/>
      <c r="E441" s="90"/>
      <c r="F441" s="48"/>
      <c r="G441" s="72"/>
    </row>
    <row r="442" spans="1:7" x14ac:dyDescent="0.25">
      <c r="A442" s="2" t="s">
        <v>804</v>
      </c>
      <c r="B442" s="23" t="s">
        <v>805</v>
      </c>
      <c r="C442" s="22" t="s">
        <v>742</v>
      </c>
      <c r="D442" s="22" t="s">
        <v>583</v>
      </c>
      <c r="E442" s="24" t="s">
        <v>10</v>
      </c>
      <c r="F442" s="31">
        <v>150</v>
      </c>
      <c r="G442" s="71">
        <f t="shared" si="14"/>
        <v>180</v>
      </c>
    </row>
    <row r="443" spans="1:7" ht="38.25" x14ac:dyDescent="0.25">
      <c r="A443" s="2" t="s">
        <v>806</v>
      </c>
      <c r="B443" s="23" t="s">
        <v>807</v>
      </c>
      <c r="C443" s="22" t="s">
        <v>742</v>
      </c>
      <c r="D443" s="22" t="s">
        <v>583</v>
      </c>
      <c r="E443" s="24" t="s">
        <v>27</v>
      </c>
      <c r="F443" s="31">
        <v>480</v>
      </c>
      <c r="G443" s="71">
        <f t="shared" si="14"/>
        <v>576</v>
      </c>
    </row>
    <row r="444" spans="1:7" x14ac:dyDescent="0.25">
      <c r="A444" s="2" t="s">
        <v>808</v>
      </c>
      <c r="B444" s="23" t="s">
        <v>809</v>
      </c>
      <c r="C444" s="22" t="s">
        <v>742</v>
      </c>
      <c r="D444" s="22" t="s">
        <v>583</v>
      </c>
      <c r="E444" s="24" t="s">
        <v>27</v>
      </c>
      <c r="F444" s="31">
        <v>240</v>
      </c>
      <c r="G444" s="71">
        <f t="shared" si="14"/>
        <v>288</v>
      </c>
    </row>
    <row r="445" spans="1:7" ht="25.5" x14ac:dyDescent="0.25">
      <c r="A445" s="2" t="s">
        <v>810</v>
      </c>
      <c r="B445" s="23" t="s">
        <v>811</v>
      </c>
      <c r="C445" s="22" t="s">
        <v>8</v>
      </c>
      <c r="D445" s="22" t="s">
        <v>583</v>
      </c>
      <c r="E445" s="24" t="s">
        <v>287</v>
      </c>
      <c r="F445" s="31">
        <v>850</v>
      </c>
      <c r="G445" s="71">
        <f t="shared" si="14"/>
        <v>1020</v>
      </c>
    </row>
    <row r="446" spans="1:7" ht="24" x14ac:dyDescent="0.25">
      <c r="A446" s="2" t="s">
        <v>812</v>
      </c>
      <c r="B446" s="23" t="s">
        <v>813</v>
      </c>
      <c r="C446" s="22" t="s">
        <v>156</v>
      </c>
      <c r="D446" s="22" t="s">
        <v>583</v>
      </c>
      <c r="E446" s="24" t="s">
        <v>325</v>
      </c>
      <c r="F446" s="31">
        <v>4251</v>
      </c>
      <c r="G446" s="71">
        <f t="shared" si="14"/>
        <v>5101</v>
      </c>
    </row>
    <row r="447" spans="1:7" x14ac:dyDescent="0.25">
      <c r="A447" s="2" t="s">
        <v>814</v>
      </c>
      <c r="B447" s="23" t="s">
        <v>815</v>
      </c>
      <c r="C447" s="22" t="s">
        <v>8</v>
      </c>
      <c r="D447" s="22" t="s">
        <v>583</v>
      </c>
      <c r="E447" s="24" t="s">
        <v>816</v>
      </c>
      <c r="F447" s="31">
        <v>1102</v>
      </c>
      <c r="G447" s="71">
        <f t="shared" si="14"/>
        <v>1322</v>
      </c>
    </row>
    <row r="448" spans="1:7" x14ac:dyDescent="0.25">
      <c r="A448" s="2" t="s">
        <v>817</v>
      </c>
      <c r="B448" s="23" t="s">
        <v>818</v>
      </c>
      <c r="C448" s="22" t="s">
        <v>8</v>
      </c>
      <c r="D448" s="22" t="s">
        <v>583</v>
      </c>
      <c r="E448" s="24" t="s">
        <v>27</v>
      </c>
      <c r="F448" s="31">
        <v>450</v>
      </c>
      <c r="G448" s="71">
        <f t="shared" si="14"/>
        <v>540</v>
      </c>
    </row>
    <row r="449" spans="1:7" ht="25.5" x14ac:dyDescent="0.25">
      <c r="A449" s="2" t="s">
        <v>819</v>
      </c>
      <c r="B449" s="23" t="s">
        <v>820</v>
      </c>
      <c r="C449" s="22" t="s">
        <v>8</v>
      </c>
      <c r="D449" s="22" t="s">
        <v>583</v>
      </c>
      <c r="E449" s="24" t="s">
        <v>149</v>
      </c>
      <c r="F449" s="31">
        <v>1627</v>
      </c>
      <c r="G449" s="71">
        <f t="shared" si="14"/>
        <v>1952</v>
      </c>
    </row>
    <row r="450" spans="1:7" ht="25.5" x14ac:dyDescent="0.25">
      <c r="A450" s="2" t="s">
        <v>821</v>
      </c>
      <c r="B450" s="23" t="s">
        <v>822</v>
      </c>
      <c r="C450" s="22" t="s">
        <v>26</v>
      </c>
      <c r="D450" s="22" t="s">
        <v>583</v>
      </c>
      <c r="E450" s="24" t="s">
        <v>27</v>
      </c>
      <c r="F450" s="31">
        <v>410</v>
      </c>
      <c r="G450" s="71">
        <f t="shared" si="14"/>
        <v>492</v>
      </c>
    </row>
    <row r="451" spans="1:7" ht="25.5" x14ac:dyDescent="0.25">
      <c r="A451" s="2" t="s">
        <v>823</v>
      </c>
      <c r="B451" s="23" t="s">
        <v>824</v>
      </c>
      <c r="C451" s="22" t="s">
        <v>742</v>
      </c>
      <c r="D451" s="22" t="s">
        <v>583</v>
      </c>
      <c r="E451" s="24" t="s">
        <v>825</v>
      </c>
      <c r="F451" s="31">
        <v>120</v>
      </c>
      <c r="G451" s="71">
        <f t="shared" si="14"/>
        <v>144</v>
      </c>
    </row>
    <row r="452" spans="1:7" ht="33.75" x14ac:dyDescent="0.25">
      <c r="A452" s="2" t="s">
        <v>826</v>
      </c>
      <c r="B452" s="23" t="s">
        <v>827</v>
      </c>
      <c r="C452" s="22" t="s">
        <v>742</v>
      </c>
      <c r="D452" s="22" t="s">
        <v>828</v>
      </c>
      <c r="E452" s="24" t="s">
        <v>10</v>
      </c>
      <c r="F452" s="31">
        <v>120</v>
      </c>
      <c r="G452" s="71">
        <f t="shared" si="14"/>
        <v>144</v>
      </c>
    </row>
    <row r="453" spans="1:7" x14ac:dyDescent="0.25">
      <c r="A453" s="18" t="s">
        <v>829</v>
      </c>
      <c r="B453" s="23" t="s">
        <v>830</v>
      </c>
      <c r="C453" s="21" t="s">
        <v>742</v>
      </c>
      <c r="D453" s="21" t="s">
        <v>583</v>
      </c>
      <c r="E453" s="24" t="s">
        <v>27</v>
      </c>
      <c r="F453" s="31">
        <v>992</v>
      </c>
      <c r="G453" s="71">
        <f t="shared" si="14"/>
        <v>1190</v>
      </c>
    </row>
    <row r="454" spans="1:7" x14ac:dyDescent="0.25">
      <c r="A454" s="2" t="s">
        <v>831</v>
      </c>
      <c r="B454" s="23" t="s">
        <v>832</v>
      </c>
      <c r="C454" s="22" t="s">
        <v>26</v>
      </c>
      <c r="D454" s="22" t="s">
        <v>583</v>
      </c>
      <c r="E454" s="24" t="s">
        <v>27</v>
      </c>
      <c r="F454" s="31">
        <v>477</v>
      </c>
      <c r="G454" s="71">
        <f t="shared" si="14"/>
        <v>572</v>
      </c>
    </row>
    <row r="455" spans="1:7" ht="38.25" x14ac:dyDescent="0.25">
      <c r="A455" s="2" t="s">
        <v>833</v>
      </c>
      <c r="B455" s="23" t="s">
        <v>834</v>
      </c>
      <c r="C455" s="22" t="s">
        <v>835</v>
      </c>
      <c r="D455" s="22" t="s">
        <v>583</v>
      </c>
      <c r="E455" s="24" t="s">
        <v>32</v>
      </c>
      <c r="F455" s="31">
        <v>719</v>
      </c>
      <c r="G455" s="71">
        <f t="shared" si="14"/>
        <v>863</v>
      </c>
    </row>
    <row r="456" spans="1:7" x14ac:dyDescent="0.25">
      <c r="A456" s="18" t="s">
        <v>836</v>
      </c>
      <c r="B456" s="23" t="s">
        <v>837</v>
      </c>
      <c r="C456" s="21" t="s">
        <v>742</v>
      </c>
      <c r="D456" s="21" t="s">
        <v>583</v>
      </c>
      <c r="E456" s="24" t="s">
        <v>27</v>
      </c>
      <c r="F456" s="31">
        <v>525</v>
      </c>
      <c r="G456" s="71">
        <f t="shared" si="14"/>
        <v>630</v>
      </c>
    </row>
    <row r="457" spans="1:7" x14ac:dyDescent="0.25">
      <c r="A457" s="18" t="s">
        <v>838</v>
      </c>
      <c r="B457" s="23" t="s">
        <v>839</v>
      </c>
      <c r="C457" s="21" t="s">
        <v>742</v>
      </c>
      <c r="D457" s="21" t="s">
        <v>583</v>
      </c>
      <c r="E457" s="24" t="s">
        <v>27</v>
      </c>
      <c r="F457" s="31">
        <v>816</v>
      </c>
      <c r="G457" s="71">
        <f t="shared" si="14"/>
        <v>979</v>
      </c>
    </row>
    <row r="458" spans="1:7" x14ac:dyDescent="0.25">
      <c r="A458" s="18" t="s">
        <v>840</v>
      </c>
      <c r="B458" s="23" t="s">
        <v>841</v>
      </c>
      <c r="C458" s="21" t="s">
        <v>8</v>
      </c>
      <c r="D458" s="21" t="s">
        <v>842</v>
      </c>
      <c r="E458" s="24" t="s">
        <v>659</v>
      </c>
      <c r="F458" s="31">
        <v>1166</v>
      </c>
      <c r="G458" s="71">
        <f t="shared" si="14"/>
        <v>1399</v>
      </c>
    </row>
    <row r="459" spans="1:7" x14ac:dyDescent="0.25">
      <c r="A459" s="18" t="s">
        <v>843</v>
      </c>
      <c r="B459" s="23" t="s">
        <v>844</v>
      </c>
      <c r="C459" s="21" t="s">
        <v>8</v>
      </c>
      <c r="D459" s="21" t="s">
        <v>842</v>
      </c>
      <c r="E459" s="24" t="s">
        <v>845</v>
      </c>
      <c r="F459" s="31">
        <v>1166</v>
      </c>
      <c r="G459" s="71">
        <f t="shared" si="14"/>
        <v>1399</v>
      </c>
    </row>
    <row r="460" spans="1:7" x14ac:dyDescent="0.25">
      <c r="A460" s="89" t="s">
        <v>1076</v>
      </c>
      <c r="B460" s="90"/>
      <c r="C460" s="90"/>
      <c r="D460" s="90"/>
      <c r="E460" s="90"/>
      <c r="F460" s="48"/>
      <c r="G460" s="72"/>
    </row>
    <row r="461" spans="1:7" ht="22.5" x14ac:dyDescent="0.25">
      <c r="A461" s="2" t="s">
        <v>846</v>
      </c>
      <c r="B461" s="23" t="s">
        <v>847</v>
      </c>
      <c r="C461" s="8" t="s">
        <v>8</v>
      </c>
      <c r="D461" s="8" t="s">
        <v>31</v>
      </c>
      <c r="E461" s="24" t="s">
        <v>175</v>
      </c>
      <c r="F461" s="31">
        <v>4770</v>
      </c>
      <c r="G461" s="71">
        <f t="shared" ref="G461:G462" si="15">ROUND(F461*1.2,0)</f>
        <v>5724</v>
      </c>
    </row>
    <row r="462" spans="1:7" ht="22.5" x14ac:dyDescent="0.25">
      <c r="A462" s="2" t="s">
        <v>848</v>
      </c>
      <c r="B462" s="23" t="s">
        <v>849</v>
      </c>
      <c r="C462" s="8" t="s">
        <v>8</v>
      </c>
      <c r="D462" s="8" t="s">
        <v>31</v>
      </c>
      <c r="E462" s="24" t="s">
        <v>175</v>
      </c>
      <c r="F462" s="31">
        <v>899</v>
      </c>
      <c r="G462" s="71">
        <f t="shared" si="15"/>
        <v>1079</v>
      </c>
    </row>
    <row r="463" spans="1:7" x14ac:dyDescent="0.25">
      <c r="A463" s="89" t="s">
        <v>1077</v>
      </c>
      <c r="B463" s="90"/>
      <c r="C463" s="90"/>
      <c r="D463" s="90"/>
      <c r="E463" s="92"/>
      <c r="F463" s="48"/>
      <c r="G463" s="72"/>
    </row>
    <row r="464" spans="1:7" ht="191.25" x14ac:dyDescent="0.25">
      <c r="A464" s="2" t="s">
        <v>851</v>
      </c>
      <c r="B464" s="32" t="s">
        <v>852</v>
      </c>
      <c r="C464" s="21" t="s">
        <v>8</v>
      </c>
      <c r="D464" s="21" t="s">
        <v>853</v>
      </c>
      <c r="E464" s="26" t="s">
        <v>27</v>
      </c>
      <c r="F464" s="31">
        <v>5830</v>
      </c>
      <c r="G464" s="71">
        <f t="shared" ref="G464:G466" si="16">ROUND(F464*1.2,0)</f>
        <v>6996</v>
      </c>
    </row>
    <row r="465" spans="1:7" ht="51" x14ac:dyDescent="0.25">
      <c r="A465" s="18" t="s">
        <v>854</v>
      </c>
      <c r="B465" s="32" t="s">
        <v>855</v>
      </c>
      <c r="C465" s="21" t="s">
        <v>8</v>
      </c>
      <c r="D465" s="21" t="s">
        <v>856</v>
      </c>
      <c r="E465" s="26" t="s">
        <v>857</v>
      </c>
      <c r="F465" s="31">
        <v>2131</v>
      </c>
      <c r="G465" s="71">
        <f t="shared" si="16"/>
        <v>2557</v>
      </c>
    </row>
    <row r="466" spans="1:7" ht="114.75" x14ac:dyDescent="0.25">
      <c r="A466" s="18" t="s">
        <v>858</v>
      </c>
      <c r="B466" s="32" t="s">
        <v>859</v>
      </c>
      <c r="C466" s="21" t="s">
        <v>8</v>
      </c>
      <c r="D466" s="21" t="s">
        <v>31</v>
      </c>
      <c r="E466" s="26" t="s">
        <v>27</v>
      </c>
      <c r="F466" s="31">
        <v>1325</v>
      </c>
      <c r="G466" s="71">
        <f t="shared" si="16"/>
        <v>1590</v>
      </c>
    </row>
    <row r="467" spans="1:7" ht="76.5" x14ac:dyDescent="0.25">
      <c r="A467" s="18" t="s">
        <v>860</v>
      </c>
      <c r="B467" s="32" t="s">
        <v>861</v>
      </c>
      <c r="C467" s="21" t="s">
        <v>8</v>
      </c>
      <c r="D467" s="21" t="s">
        <v>31</v>
      </c>
      <c r="E467" s="26" t="s">
        <v>10</v>
      </c>
      <c r="F467" s="31">
        <v>541</v>
      </c>
      <c r="G467" s="71">
        <f t="shared" ref="G467:G522" si="17">ROUND(F467*1.2,0)</f>
        <v>649</v>
      </c>
    </row>
    <row r="468" spans="1:7" x14ac:dyDescent="0.25">
      <c r="A468" s="89" t="s">
        <v>1078</v>
      </c>
      <c r="B468" s="90"/>
      <c r="C468" s="90"/>
      <c r="D468" s="90"/>
      <c r="E468" s="92"/>
      <c r="F468" s="48"/>
      <c r="G468" s="72"/>
    </row>
    <row r="469" spans="1:7" ht="51" x14ac:dyDescent="0.25">
      <c r="A469" s="18" t="s">
        <v>862</v>
      </c>
      <c r="B469" s="33" t="s">
        <v>863</v>
      </c>
      <c r="C469" s="21" t="s">
        <v>686</v>
      </c>
      <c r="D469" s="21" t="s">
        <v>31</v>
      </c>
      <c r="E469" s="26" t="s">
        <v>27</v>
      </c>
      <c r="F469" s="31">
        <v>795</v>
      </c>
      <c r="G469" s="71">
        <f t="shared" si="17"/>
        <v>954</v>
      </c>
    </row>
    <row r="470" spans="1:7" ht="102" x14ac:dyDescent="0.25">
      <c r="A470" s="18" t="s">
        <v>864</v>
      </c>
      <c r="B470" s="33" t="s">
        <v>865</v>
      </c>
      <c r="C470" s="22" t="s">
        <v>26</v>
      </c>
      <c r="D470" s="22" t="s">
        <v>633</v>
      </c>
      <c r="E470" s="25" t="s">
        <v>238</v>
      </c>
      <c r="F470" s="31">
        <v>1961</v>
      </c>
      <c r="G470" s="71">
        <f t="shared" si="17"/>
        <v>2353</v>
      </c>
    </row>
    <row r="471" spans="1:7" ht="51" x14ac:dyDescent="0.25">
      <c r="A471" s="18" t="s">
        <v>866</v>
      </c>
      <c r="B471" s="32" t="s">
        <v>867</v>
      </c>
      <c r="C471" s="21" t="s">
        <v>8</v>
      </c>
      <c r="D471" s="21" t="s">
        <v>31</v>
      </c>
      <c r="E471" s="26" t="s">
        <v>373</v>
      </c>
      <c r="F471" s="31">
        <v>7738</v>
      </c>
      <c r="G471" s="71">
        <f t="shared" si="17"/>
        <v>9286</v>
      </c>
    </row>
    <row r="472" spans="1:7" ht="63.75" x14ac:dyDescent="0.25">
      <c r="A472" s="18" t="s">
        <v>868</v>
      </c>
      <c r="B472" s="32" t="s">
        <v>869</v>
      </c>
      <c r="C472" s="22" t="s">
        <v>8</v>
      </c>
      <c r="D472" s="22" t="s">
        <v>870</v>
      </c>
      <c r="E472" s="26" t="s">
        <v>373</v>
      </c>
      <c r="F472" s="31">
        <v>9500</v>
      </c>
      <c r="G472" s="71">
        <f t="shared" si="17"/>
        <v>11400</v>
      </c>
    </row>
    <row r="473" spans="1:7" ht="56.25" x14ac:dyDescent="0.25">
      <c r="A473" s="18" t="s">
        <v>871</v>
      </c>
      <c r="B473" s="32" t="s">
        <v>872</v>
      </c>
      <c r="C473" s="22" t="s">
        <v>8</v>
      </c>
      <c r="D473" s="22" t="s">
        <v>870</v>
      </c>
      <c r="E473" s="25" t="s">
        <v>287</v>
      </c>
      <c r="F473" s="31">
        <v>5618</v>
      </c>
      <c r="G473" s="71">
        <f t="shared" si="17"/>
        <v>6742</v>
      </c>
    </row>
    <row r="474" spans="1:7" ht="153" x14ac:dyDescent="0.25">
      <c r="A474" s="18" t="s">
        <v>873</v>
      </c>
      <c r="B474" s="34" t="s">
        <v>874</v>
      </c>
      <c r="C474" s="21" t="s">
        <v>8</v>
      </c>
      <c r="D474" s="21" t="s">
        <v>31</v>
      </c>
      <c r="E474" s="26" t="s">
        <v>27</v>
      </c>
      <c r="F474" s="31">
        <v>1200</v>
      </c>
      <c r="G474" s="71">
        <f t="shared" si="17"/>
        <v>1440</v>
      </c>
    </row>
    <row r="475" spans="1:7" ht="216.75" x14ac:dyDescent="0.25">
      <c r="A475" s="18" t="s">
        <v>875</v>
      </c>
      <c r="B475" s="34" t="s">
        <v>876</v>
      </c>
      <c r="C475" s="22" t="s">
        <v>8</v>
      </c>
      <c r="D475" s="22" t="s">
        <v>877</v>
      </c>
      <c r="E475" s="25" t="s">
        <v>27</v>
      </c>
      <c r="F475" s="31">
        <v>2200</v>
      </c>
      <c r="G475" s="71">
        <f t="shared" si="17"/>
        <v>2640</v>
      </c>
    </row>
    <row r="476" spans="1:7" x14ac:dyDescent="0.25">
      <c r="A476" s="89" t="s">
        <v>1079</v>
      </c>
      <c r="B476" s="90"/>
      <c r="C476" s="90"/>
      <c r="D476" s="90"/>
      <c r="E476" s="92"/>
      <c r="F476" s="48"/>
      <c r="G476" s="71">
        <f t="shared" si="17"/>
        <v>0</v>
      </c>
    </row>
    <row r="477" spans="1:7" ht="216.75" x14ac:dyDescent="0.25">
      <c r="A477" s="18" t="s">
        <v>878</v>
      </c>
      <c r="B477" s="32" t="s">
        <v>879</v>
      </c>
      <c r="C477" s="21" t="s">
        <v>850</v>
      </c>
      <c r="D477" s="21" t="s">
        <v>880</v>
      </c>
      <c r="E477" s="26" t="s">
        <v>27</v>
      </c>
      <c r="F477" s="31">
        <v>795</v>
      </c>
      <c r="G477" s="71">
        <f t="shared" si="17"/>
        <v>954</v>
      </c>
    </row>
    <row r="478" spans="1:7" x14ac:dyDescent="0.25">
      <c r="A478" s="89" t="s">
        <v>1080</v>
      </c>
      <c r="B478" s="90"/>
      <c r="C478" s="90"/>
      <c r="D478" s="90"/>
      <c r="E478" s="92"/>
      <c r="F478" s="48"/>
      <c r="G478" s="72"/>
    </row>
    <row r="479" spans="1:7" ht="165.75" x14ac:dyDescent="0.25">
      <c r="A479" s="18" t="s">
        <v>881</v>
      </c>
      <c r="B479" s="32" t="s">
        <v>882</v>
      </c>
      <c r="C479" s="21" t="s">
        <v>8</v>
      </c>
      <c r="D479" s="21" t="s">
        <v>31</v>
      </c>
      <c r="E479" s="26" t="s">
        <v>325</v>
      </c>
      <c r="F479" s="31">
        <v>1272</v>
      </c>
      <c r="G479" s="71">
        <f t="shared" si="17"/>
        <v>1526</v>
      </c>
    </row>
    <row r="480" spans="1:7" x14ac:dyDescent="0.25">
      <c r="A480" s="89" t="s">
        <v>883</v>
      </c>
      <c r="B480" s="90"/>
      <c r="C480" s="90"/>
      <c r="D480" s="90"/>
      <c r="E480" s="92"/>
      <c r="F480" s="48"/>
      <c r="G480" s="72"/>
    </row>
    <row r="481" spans="1:7" ht="33.75" x14ac:dyDescent="0.25">
      <c r="A481" s="2" t="s">
        <v>884</v>
      </c>
      <c r="B481" s="19" t="s">
        <v>885</v>
      </c>
      <c r="C481" s="22" t="s">
        <v>8</v>
      </c>
      <c r="D481" s="64" t="s">
        <v>86</v>
      </c>
      <c r="E481" s="24" t="s">
        <v>10</v>
      </c>
      <c r="F481" s="31">
        <v>191</v>
      </c>
      <c r="G481" s="71">
        <f t="shared" si="17"/>
        <v>229</v>
      </c>
    </row>
    <row r="482" spans="1:7" ht="33.75" x14ac:dyDescent="0.25">
      <c r="A482" s="2" t="s">
        <v>886</v>
      </c>
      <c r="B482" s="19" t="s">
        <v>887</v>
      </c>
      <c r="C482" s="22" t="s">
        <v>8</v>
      </c>
      <c r="D482" s="64" t="s">
        <v>86</v>
      </c>
      <c r="E482" s="24" t="s">
        <v>10</v>
      </c>
      <c r="F482" s="31">
        <v>265</v>
      </c>
      <c r="G482" s="71">
        <f t="shared" si="17"/>
        <v>318</v>
      </c>
    </row>
    <row r="483" spans="1:7" ht="56.25" x14ac:dyDescent="0.25">
      <c r="A483" s="2" t="s">
        <v>888</v>
      </c>
      <c r="B483" s="19" t="s">
        <v>889</v>
      </c>
      <c r="C483" s="22" t="s">
        <v>8</v>
      </c>
      <c r="D483" s="64" t="s">
        <v>870</v>
      </c>
      <c r="E483" s="24" t="s">
        <v>27</v>
      </c>
      <c r="F483" s="31">
        <v>901</v>
      </c>
      <c r="G483" s="71">
        <f t="shared" si="17"/>
        <v>1081</v>
      </c>
    </row>
    <row r="484" spans="1:7" ht="45" x14ac:dyDescent="0.25">
      <c r="A484" s="2" t="s">
        <v>890</v>
      </c>
      <c r="B484" s="19" t="s">
        <v>891</v>
      </c>
      <c r="C484" s="22" t="s">
        <v>8</v>
      </c>
      <c r="D484" s="64" t="s">
        <v>892</v>
      </c>
      <c r="E484" s="24" t="s">
        <v>10</v>
      </c>
      <c r="F484" s="31">
        <v>297</v>
      </c>
      <c r="G484" s="71">
        <f t="shared" si="17"/>
        <v>356</v>
      </c>
    </row>
    <row r="485" spans="1:7" ht="114.75" x14ac:dyDescent="0.25">
      <c r="A485" s="18" t="s">
        <v>893</v>
      </c>
      <c r="B485" s="35" t="s">
        <v>894</v>
      </c>
      <c r="C485" s="21" t="s">
        <v>8</v>
      </c>
      <c r="D485" s="21" t="s">
        <v>895</v>
      </c>
      <c r="E485" s="26" t="s">
        <v>857</v>
      </c>
      <c r="F485" s="31">
        <v>3392</v>
      </c>
      <c r="G485" s="71">
        <f t="shared" si="17"/>
        <v>4070</v>
      </c>
    </row>
    <row r="486" spans="1:7" x14ac:dyDescent="0.25">
      <c r="A486" s="89" t="s">
        <v>1081</v>
      </c>
      <c r="B486" s="90"/>
      <c r="C486" s="90"/>
      <c r="D486" s="90"/>
      <c r="E486" s="90"/>
      <c r="F486" s="48"/>
      <c r="G486" s="72"/>
    </row>
    <row r="487" spans="1:7" ht="127.5" x14ac:dyDescent="0.25">
      <c r="A487" s="18" t="s">
        <v>896</v>
      </c>
      <c r="B487" s="35" t="s">
        <v>897</v>
      </c>
      <c r="C487" s="21" t="s">
        <v>8</v>
      </c>
      <c r="D487" s="21" t="s">
        <v>31</v>
      </c>
      <c r="E487" s="26" t="s">
        <v>27</v>
      </c>
      <c r="F487" s="31">
        <v>2438</v>
      </c>
      <c r="G487" s="71">
        <f t="shared" si="17"/>
        <v>2926</v>
      </c>
    </row>
    <row r="488" spans="1:7" x14ac:dyDescent="0.25">
      <c r="A488" s="89" t="s">
        <v>1082</v>
      </c>
      <c r="B488" s="90"/>
      <c r="C488" s="90"/>
      <c r="D488" s="90"/>
      <c r="E488" s="90"/>
      <c r="F488" s="48"/>
      <c r="G488" s="72"/>
    </row>
    <row r="489" spans="1:7" ht="153" x14ac:dyDescent="0.25">
      <c r="A489" s="18" t="s">
        <v>898</v>
      </c>
      <c r="B489" s="32" t="s">
        <v>899</v>
      </c>
      <c r="C489" s="22" t="s">
        <v>8</v>
      </c>
      <c r="D489" s="22" t="s">
        <v>633</v>
      </c>
      <c r="E489" s="25" t="s">
        <v>175</v>
      </c>
      <c r="F489" s="31">
        <v>3710</v>
      </c>
      <c r="G489" s="71">
        <f t="shared" si="17"/>
        <v>4452</v>
      </c>
    </row>
    <row r="490" spans="1:7" x14ac:dyDescent="0.25">
      <c r="A490" s="89" t="s">
        <v>1083</v>
      </c>
      <c r="B490" s="90"/>
      <c r="C490" s="90"/>
      <c r="D490" s="90"/>
      <c r="E490" s="90"/>
      <c r="F490" s="48"/>
      <c r="G490" s="72"/>
    </row>
    <row r="491" spans="1:7" ht="76.5" x14ac:dyDescent="0.25">
      <c r="A491" s="18" t="s">
        <v>900</v>
      </c>
      <c r="B491" s="32" t="s">
        <v>901</v>
      </c>
      <c r="C491" s="21" t="s">
        <v>8</v>
      </c>
      <c r="D491" s="21" t="s">
        <v>31</v>
      </c>
      <c r="E491" s="26" t="s">
        <v>27</v>
      </c>
      <c r="F491" s="31">
        <v>2200</v>
      </c>
      <c r="G491" s="71">
        <f t="shared" si="17"/>
        <v>2640</v>
      </c>
    </row>
    <row r="492" spans="1:7" ht="51" x14ac:dyDescent="0.25">
      <c r="A492" s="18" t="s">
        <v>902</v>
      </c>
      <c r="B492" s="32" t="s">
        <v>903</v>
      </c>
      <c r="C492" s="21" t="s">
        <v>8</v>
      </c>
      <c r="D492" s="21" t="s">
        <v>31</v>
      </c>
      <c r="E492" s="26" t="s">
        <v>389</v>
      </c>
      <c r="F492" s="31">
        <v>2500</v>
      </c>
      <c r="G492" s="71">
        <f t="shared" si="17"/>
        <v>3000</v>
      </c>
    </row>
    <row r="493" spans="1:7" x14ac:dyDescent="0.25">
      <c r="A493" s="89" t="s">
        <v>1084</v>
      </c>
      <c r="B493" s="90"/>
      <c r="C493" s="90"/>
      <c r="D493" s="90"/>
      <c r="E493" s="90"/>
      <c r="F493" s="48"/>
      <c r="G493" s="72"/>
    </row>
    <row r="494" spans="1:7" ht="140.25" x14ac:dyDescent="0.25">
      <c r="A494" s="18" t="s">
        <v>904</v>
      </c>
      <c r="B494" s="32" t="s">
        <v>905</v>
      </c>
      <c r="C494" s="22" t="s">
        <v>8</v>
      </c>
      <c r="D494" s="22" t="s">
        <v>633</v>
      </c>
      <c r="E494" s="25" t="s">
        <v>27</v>
      </c>
      <c r="F494" s="31">
        <v>2226</v>
      </c>
      <c r="G494" s="71">
        <f t="shared" si="17"/>
        <v>2671</v>
      </c>
    </row>
    <row r="495" spans="1:7" ht="114.75" x14ac:dyDescent="0.25">
      <c r="A495" s="18" t="s">
        <v>906</v>
      </c>
      <c r="B495" s="32" t="s">
        <v>907</v>
      </c>
      <c r="C495" s="22" t="s">
        <v>8</v>
      </c>
      <c r="D495" s="22" t="s">
        <v>633</v>
      </c>
      <c r="E495" s="25" t="s">
        <v>175</v>
      </c>
      <c r="F495" s="31">
        <v>1590</v>
      </c>
      <c r="G495" s="71">
        <f t="shared" si="17"/>
        <v>1908</v>
      </c>
    </row>
    <row r="496" spans="1:7" x14ac:dyDescent="0.25">
      <c r="A496" s="89" t="s">
        <v>1085</v>
      </c>
      <c r="B496" s="90"/>
      <c r="C496" s="90"/>
      <c r="D496" s="90"/>
      <c r="E496" s="90"/>
      <c r="F496" s="48"/>
      <c r="G496" s="72"/>
    </row>
    <row r="497" spans="1:7" ht="76.5" x14ac:dyDescent="0.25">
      <c r="A497" s="20" t="s">
        <v>908</v>
      </c>
      <c r="B497" s="32" t="s">
        <v>909</v>
      </c>
      <c r="C497" s="22" t="s">
        <v>8</v>
      </c>
      <c r="D497" s="22" t="s">
        <v>191</v>
      </c>
      <c r="E497" s="25" t="s">
        <v>95</v>
      </c>
      <c r="F497" s="31">
        <v>477</v>
      </c>
      <c r="G497" s="71">
        <f t="shared" si="17"/>
        <v>572</v>
      </c>
    </row>
    <row r="498" spans="1:7" ht="102" x14ac:dyDescent="0.25">
      <c r="A498" s="20" t="s">
        <v>910</v>
      </c>
      <c r="B498" s="32" t="s">
        <v>911</v>
      </c>
      <c r="C498" s="22" t="s">
        <v>8</v>
      </c>
      <c r="D498" s="22" t="s">
        <v>191</v>
      </c>
      <c r="E498" s="25" t="s">
        <v>95</v>
      </c>
      <c r="F498" s="31">
        <v>1357</v>
      </c>
      <c r="G498" s="71">
        <f t="shared" si="17"/>
        <v>1628</v>
      </c>
    </row>
    <row r="499" spans="1:7" x14ac:dyDescent="0.25">
      <c r="A499" s="89" t="s">
        <v>1086</v>
      </c>
      <c r="B499" s="90"/>
      <c r="C499" s="90"/>
      <c r="D499" s="90"/>
      <c r="E499" s="90"/>
      <c r="F499" s="48"/>
      <c r="G499" s="72"/>
    </row>
    <row r="500" spans="1:7" ht="89.25" x14ac:dyDescent="0.25">
      <c r="A500" s="18" t="s">
        <v>912</v>
      </c>
      <c r="B500" s="36" t="s">
        <v>913</v>
      </c>
      <c r="C500" s="22" t="s">
        <v>8</v>
      </c>
      <c r="D500" s="22" t="s">
        <v>914</v>
      </c>
      <c r="E500" s="25" t="s">
        <v>175</v>
      </c>
      <c r="F500" s="31">
        <v>269</v>
      </c>
      <c r="G500" s="71">
        <f t="shared" si="17"/>
        <v>323</v>
      </c>
    </row>
    <row r="501" spans="1:7" ht="165.75" x14ac:dyDescent="0.25">
      <c r="A501" s="18" t="s">
        <v>915</v>
      </c>
      <c r="B501" s="36" t="s">
        <v>916</v>
      </c>
      <c r="C501" s="22" t="s">
        <v>8</v>
      </c>
      <c r="D501" s="22" t="s">
        <v>917</v>
      </c>
      <c r="E501" s="25" t="s">
        <v>27</v>
      </c>
      <c r="F501" s="31">
        <v>529</v>
      </c>
      <c r="G501" s="71">
        <f t="shared" si="17"/>
        <v>635</v>
      </c>
    </row>
    <row r="502" spans="1:7" ht="102" x14ac:dyDescent="0.25">
      <c r="A502" s="18" t="s">
        <v>918</v>
      </c>
      <c r="B502" s="36" t="s">
        <v>919</v>
      </c>
      <c r="C502" s="22" t="s">
        <v>8</v>
      </c>
      <c r="D502" s="22" t="s">
        <v>914</v>
      </c>
      <c r="E502" s="25" t="s">
        <v>175</v>
      </c>
      <c r="F502" s="31">
        <v>979</v>
      </c>
      <c r="G502" s="71">
        <f t="shared" si="17"/>
        <v>1175</v>
      </c>
    </row>
    <row r="503" spans="1:7" ht="114.75" x14ac:dyDescent="0.25">
      <c r="A503" s="18" t="s">
        <v>920</v>
      </c>
      <c r="B503" s="34" t="s">
        <v>921</v>
      </c>
      <c r="C503" s="22" t="s">
        <v>8</v>
      </c>
      <c r="D503" s="22" t="s">
        <v>870</v>
      </c>
      <c r="E503" s="25" t="s">
        <v>10</v>
      </c>
      <c r="F503" s="31">
        <v>350</v>
      </c>
      <c r="G503" s="71">
        <f t="shared" si="17"/>
        <v>420</v>
      </c>
    </row>
    <row r="504" spans="1:7" ht="102" x14ac:dyDescent="0.25">
      <c r="A504" s="18" t="s">
        <v>922</v>
      </c>
      <c r="B504" s="34" t="s">
        <v>923</v>
      </c>
      <c r="C504" s="22" t="s">
        <v>8</v>
      </c>
      <c r="D504" s="22" t="s">
        <v>924</v>
      </c>
      <c r="E504" s="25" t="s">
        <v>10</v>
      </c>
      <c r="F504" s="31">
        <v>365</v>
      </c>
      <c r="G504" s="71">
        <f t="shared" si="17"/>
        <v>438</v>
      </c>
    </row>
    <row r="505" spans="1:7" ht="165.75" x14ac:dyDescent="0.25">
      <c r="A505" s="18" t="s">
        <v>925</v>
      </c>
      <c r="B505" s="34" t="s">
        <v>926</v>
      </c>
      <c r="C505" s="22" t="s">
        <v>8</v>
      </c>
      <c r="D505" s="22" t="s">
        <v>924</v>
      </c>
      <c r="E505" s="25" t="s">
        <v>10</v>
      </c>
      <c r="F505" s="31">
        <v>844</v>
      </c>
      <c r="G505" s="71">
        <f t="shared" si="17"/>
        <v>1013</v>
      </c>
    </row>
    <row r="506" spans="1:7" ht="331.5" x14ac:dyDescent="0.25">
      <c r="A506" s="2" t="s">
        <v>927</v>
      </c>
      <c r="B506" s="34" t="s">
        <v>928</v>
      </c>
      <c r="C506" s="21" t="s">
        <v>850</v>
      </c>
      <c r="D506" s="21" t="s">
        <v>929</v>
      </c>
      <c r="E506" s="26" t="s">
        <v>473</v>
      </c>
      <c r="F506" s="31">
        <v>3074</v>
      </c>
      <c r="G506" s="71">
        <f t="shared" si="17"/>
        <v>3689</v>
      </c>
    </row>
    <row r="507" spans="1:7" ht="89.25" x14ac:dyDescent="0.25">
      <c r="A507" s="37" t="s">
        <v>930</v>
      </c>
      <c r="B507" s="38" t="s">
        <v>931</v>
      </c>
      <c r="C507" s="22" t="s">
        <v>932</v>
      </c>
      <c r="D507" s="22" t="s">
        <v>933</v>
      </c>
      <c r="E507" s="39" t="s">
        <v>344</v>
      </c>
      <c r="F507" s="31">
        <v>3710</v>
      </c>
      <c r="G507" s="71">
        <f t="shared" si="17"/>
        <v>4452</v>
      </c>
    </row>
    <row r="508" spans="1:7" x14ac:dyDescent="0.25">
      <c r="A508" s="89" t="s">
        <v>1087</v>
      </c>
      <c r="B508" s="90"/>
      <c r="C508" s="90"/>
      <c r="D508" s="90"/>
      <c r="E508" s="90"/>
      <c r="F508" s="48"/>
      <c r="G508" s="71">
        <f t="shared" si="17"/>
        <v>0</v>
      </c>
    </row>
    <row r="509" spans="1:7" ht="76.5" x14ac:dyDescent="0.25">
      <c r="A509" s="20" t="s">
        <v>934</v>
      </c>
      <c r="B509" s="34" t="s">
        <v>935</v>
      </c>
      <c r="C509" s="22" t="s">
        <v>8</v>
      </c>
      <c r="D509" s="22" t="s">
        <v>31</v>
      </c>
      <c r="E509" s="25" t="s">
        <v>344</v>
      </c>
      <c r="F509" s="31">
        <v>3710</v>
      </c>
      <c r="G509" s="71">
        <f t="shared" si="17"/>
        <v>4452</v>
      </c>
    </row>
    <row r="510" spans="1:7" ht="89.25" x14ac:dyDescent="0.25">
      <c r="A510" s="20" t="s">
        <v>936</v>
      </c>
      <c r="B510" s="34" t="s">
        <v>937</v>
      </c>
      <c r="C510" s="22" t="s">
        <v>8</v>
      </c>
      <c r="D510" s="22" t="s">
        <v>938</v>
      </c>
      <c r="E510" s="25" t="s">
        <v>344</v>
      </c>
      <c r="F510" s="31">
        <v>4770</v>
      </c>
      <c r="G510" s="71">
        <f t="shared" si="17"/>
        <v>5724</v>
      </c>
    </row>
    <row r="511" spans="1:7" x14ac:dyDescent="0.25">
      <c r="A511" s="98" t="s">
        <v>1088</v>
      </c>
      <c r="B511" s="99"/>
      <c r="C511" s="99"/>
      <c r="D511" s="99"/>
      <c r="E511" s="99"/>
      <c r="F511" s="48"/>
      <c r="G511" s="72"/>
    </row>
    <row r="512" spans="1:7" ht="63.75" x14ac:dyDescent="0.25">
      <c r="A512" s="20" t="s">
        <v>939</v>
      </c>
      <c r="B512" s="32" t="s">
        <v>940</v>
      </c>
      <c r="C512" s="22" t="s">
        <v>217</v>
      </c>
      <c r="D512" s="22" t="s">
        <v>31</v>
      </c>
      <c r="E512" s="25" t="s">
        <v>509</v>
      </c>
      <c r="F512" s="31">
        <v>1034</v>
      </c>
      <c r="G512" s="71">
        <f t="shared" si="17"/>
        <v>1241</v>
      </c>
    </row>
    <row r="513" spans="1:7" ht="89.25" x14ac:dyDescent="0.25">
      <c r="A513" s="20" t="s">
        <v>941</v>
      </c>
      <c r="B513" s="32" t="s">
        <v>942</v>
      </c>
      <c r="C513" s="22" t="s">
        <v>943</v>
      </c>
      <c r="D513" s="22" t="s">
        <v>31</v>
      </c>
      <c r="E513" s="25" t="s">
        <v>509</v>
      </c>
      <c r="F513" s="31">
        <v>1855</v>
      </c>
      <c r="G513" s="71">
        <f t="shared" si="17"/>
        <v>2226</v>
      </c>
    </row>
    <row r="514" spans="1:7" x14ac:dyDescent="0.25">
      <c r="A514" s="89" t="s">
        <v>1089</v>
      </c>
      <c r="B514" s="90"/>
      <c r="C514" s="90"/>
      <c r="D514" s="90"/>
      <c r="E514" s="90"/>
      <c r="F514" s="48"/>
      <c r="G514" s="72"/>
    </row>
    <row r="515" spans="1:7" ht="105" x14ac:dyDescent="0.25">
      <c r="A515" s="2" t="s">
        <v>944</v>
      </c>
      <c r="B515" s="32" t="s">
        <v>945</v>
      </c>
      <c r="C515" s="22" t="s">
        <v>946</v>
      </c>
      <c r="D515" s="22" t="s">
        <v>31</v>
      </c>
      <c r="E515" s="40" t="s">
        <v>947</v>
      </c>
      <c r="F515" s="31">
        <v>541</v>
      </c>
      <c r="G515" s="71">
        <f t="shared" si="17"/>
        <v>649</v>
      </c>
    </row>
    <row r="516" spans="1:7" ht="140.25" x14ac:dyDescent="0.25">
      <c r="A516" s="2" t="s">
        <v>948</v>
      </c>
      <c r="B516" s="32" t="s">
        <v>949</v>
      </c>
      <c r="C516" s="22" t="s">
        <v>946</v>
      </c>
      <c r="D516" s="22" t="s">
        <v>31</v>
      </c>
      <c r="E516" s="25" t="s">
        <v>27</v>
      </c>
      <c r="F516" s="31">
        <v>2491</v>
      </c>
      <c r="G516" s="71">
        <f t="shared" si="17"/>
        <v>2989</v>
      </c>
    </row>
    <row r="517" spans="1:7" x14ac:dyDescent="0.25">
      <c r="A517" s="89" t="s">
        <v>1090</v>
      </c>
      <c r="B517" s="90"/>
      <c r="C517" s="90"/>
      <c r="D517" s="90"/>
      <c r="E517" s="90"/>
      <c r="F517" s="48"/>
      <c r="G517" s="72"/>
    </row>
    <row r="518" spans="1:7" ht="293.25" x14ac:dyDescent="0.25">
      <c r="A518" s="18" t="s">
        <v>950</v>
      </c>
      <c r="B518" s="32" t="s">
        <v>951</v>
      </c>
      <c r="C518" s="21" t="s">
        <v>952</v>
      </c>
      <c r="D518" s="21" t="s">
        <v>953</v>
      </c>
      <c r="E518" s="26" t="s">
        <v>27</v>
      </c>
      <c r="F518" s="31">
        <v>2650</v>
      </c>
      <c r="G518" s="71">
        <f t="shared" si="17"/>
        <v>3180</v>
      </c>
    </row>
    <row r="519" spans="1:7" ht="318.75" x14ac:dyDescent="0.25">
      <c r="A519" s="18" t="s">
        <v>954</v>
      </c>
      <c r="B519" s="32" t="s">
        <v>955</v>
      </c>
      <c r="C519" s="21" t="s">
        <v>952</v>
      </c>
      <c r="D519" s="21" t="s">
        <v>953</v>
      </c>
      <c r="E519" s="41" t="s">
        <v>956</v>
      </c>
      <c r="F519" s="31">
        <v>10500</v>
      </c>
      <c r="G519" s="71">
        <f t="shared" si="17"/>
        <v>12600</v>
      </c>
    </row>
    <row r="520" spans="1:7" x14ac:dyDescent="0.25">
      <c r="A520" s="89" t="s">
        <v>1091</v>
      </c>
      <c r="B520" s="90"/>
      <c r="C520" s="90"/>
      <c r="D520" s="90"/>
      <c r="E520" s="90"/>
      <c r="F520" s="48"/>
      <c r="G520" s="72"/>
    </row>
    <row r="521" spans="1:7" ht="63.75" x14ac:dyDescent="0.25">
      <c r="A521" s="2" t="s">
        <v>957</v>
      </c>
      <c r="B521" s="32" t="s">
        <v>958</v>
      </c>
      <c r="C521" s="22" t="s">
        <v>347</v>
      </c>
      <c r="D521" s="22" t="s">
        <v>31</v>
      </c>
      <c r="E521" s="40" t="s">
        <v>210</v>
      </c>
      <c r="F521" s="31">
        <v>4134</v>
      </c>
      <c r="G521" s="71">
        <f t="shared" si="17"/>
        <v>4961</v>
      </c>
    </row>
    <row r="522" spans="1:7" ht="51" x14ac:dyDescent="0.25">
      <c r="A522" s="18" t="s">
        <v>959</v>
      </c>
      <c r="B522" s="42" t="s">
        <v>960</v>
      </c>
      <c r="C522" s="21" t="s">
        <v>8</v>
      </c>
      <c r="D522" s="21" t="s">
        <v>31</v>
      </c>
      <c r="E522" s="26" t="s">
        <v>27</v>
      </c>
      <c r="F522" s="31">
        <v>509</v>
      </c>
      <c r="G522" s="71">
        <f t="shared" si="17"/>
        <v>611</v>
      </c>
    </row>
    <row r="523" spans="1:7" ht="102" x14ac:dyDescent="0.25">
      <c r="A523" s="18" t="s">
        <v>961</v>
      </c>
      <c r="B523" s="32" t="s">
        <v>962</v>
      </c>
      <c r="C523" s="21" t="s">
        <v>8</v>
      </c>
      <c r="D523" s="21" t="s">
        <v>31</v>
      </c>
      <c r="E523" s="26" t="s">
        <v>27</v>
      </c>
      <c r="F523" s="31">
        <v>3816</v>
      </c>
      <c r="G523" s="71">
        <f t="shared" ref="G523:G529" si="18">ROUND(F523*1.2,0)</f>
        <v>4579</v>
      </c>
    </row>
    <row r="524" spans="1:7" ht="242.25" x14ac:dyDescent="0.25">
      <c r="A524" s="18" t="s">
        <v>963</v>
      </c>
      <c r="B524" s="19" t="s">
        <v>964</v>
      </c>
      <c r="C524" s="21" t="s">
        <v>8</v>
      </c>
      <c r="D524" s="21" t="s">
        <v>31</v>
      </c>
      <c r="E524" s="26" t="s">
        <v>286</v>
      </c>
      <c r="F524" s="31">
        <v>5830</v>
      </c>
      <c r="G524" s="71">
        <f t="shared" si="18"/>
        <v>6996</v>
      </c>
    </row>
    <row r="525" spans="1:7" ht="178.5" x14ac:dyDescent="0.25">
      <c r="A525" s="18" t="s">
        <v>965</v>
      </c>
      <c r="B525" s="32" t="s">
        <v>966</v>
      </c>
      <c r="C525" s="22" t="s">
        <v>693</v>
      </c>
      <c r="D525" s="22" t="s">
        <v>633</v>
      </c>
      <c r="E525" s="25" t="s">
        <v>658</v>
      </c>
      <c r="F525" s="31">
        <v>2141</v>
      </c>
      <c r="G525" s="71">
        <f t="shared" si="18"/>
        <v>2569</v>
      </c>
    </row>
    <row r="526" spans="1:7" x14ac:dyDescent="0.25">
      <c r="A526" s="89" t="s">
        <v>1092</v>
      </c>
      <c r="B526" s="90"/>
      <c r="C526" s="90"/>
      <c r="D526" s="90"/>
      <c r="E526" s="90"/>
      <c r="F526" s="48"/>
      <c r="G526" s="71">
        <f t="shared" si="18"/>
        <v>0</v>
      </c>
    </row>
    <row r="527" spans="1:7" ht="216.75" x14ac:dyDescent="0.25">
      <c r="A527" s="18" t="s">
        <v>967</v>
      </c>
      <c r="B527" s="32" t="s">
        <v>968</v>
      </c>
      <c r="C527" s="21" t="s">
        <v>8</v>
      </c>
      <c r="D527" s="21" t="s">
        <v>31</v>
      </c>
      <c r="E527" s="26" t="s">
        <v>210</v>
      </c>
      <c r="F527" s="31">
        <v>3180</v>
      </c>
      <c r="G527" s="71">
        <f t="shared" si="18"/>
        <v>3816</v>
      </c>
    </row>
    <row r="528" spans="1:7" ht="114.75" x14ac:dyDescent="0.25">
      <c r="A528" s="18" t="s">
        <v>969</v>
      </c>
      <c r="B528" s="32" t="s">
        <v>970</v>
      </c>
      <c r="C528" s="21" t="s">
        <v>8</v>
      </c>
      <c r="D528" s="21" t="s">
        <v>31</v>
      </c>
      <c r="E528" s="26" t="s">
        <v>389</v>
      </c>
      <c r="F528" s="31">
        <v>5300</v>
      </c>
      <c r="G528" s="71">
        <f t="shared" si="18"/>
        <v>6360</v>
      </c>
    </row>
    <row r="529" spans="1:7" ht="409.5" x14ac:dyDescent="0.25">
      <c r="A529" s="18" t="s">
        <v>971</v>
      </c>
      <c r="B529" s="19" t="s">
        <v>972</v>
      </c>
      <c r="C529" s="21" t="s">
        <v>850</v>
      </c>
      <c r="D529" s="21" t="s">
        <v>973</v>
      </c>
      <c r="E529" s="26" t="s">
        <v>658</v>
      </c>
      <c r="F529" s="31">
        <v>6360</v>
      </c>
      <c r="G529" s="71">
        <f t="shared" si="18"/>
        <v>7632</v>
      </c>
    </row>
    <row r="530" spans="1:7" x14ac:dyDescent="0.25">
      <c r="A530" s="102" t="s">
        <v>1093</v>
      </c>
      <c r="B530" s="103"/>
      <c r="C530" s="103"/>
      <c r="D530" s="103"/>
      <c r="E530" s="103"/>
      <c r="F530" s="48"/>
      <c r="G530" s="72"/>
    </row>
    <row r="531" spans="1:7" ht="114.75" x14ac:dyDescent="0.25">
      <c r="A531" s="18" t="s">
        <v>974</v>
      </c>
      <c r="B531" s="32" t="s">
        <v>975</v>
      </c>
      <c r="C531" s="21" t="s">
        <v>26</v>
      </c>
      <c r="D531" s="21" t="s">
        <v>583</v>
      </c>
      <c r="E531" s="26" t="s">
        <v>287</v>
      </c>
      <c r="F531" s="31">
        <v>1086</v>
      </c>
      <c r="G531" s="71">
        <f t="shared" ref="G531:G532" si="19">ROUND(F531*1.2,0)</f>
        <v>1303</v>
      </c>
    </row>
    <row r="532" spans="1:7" ht="114.75" x14ac:dyDescent="0.25">
      <c r="A532" s="18" t="s">
        <v>976</v>
      </c>
      <c r="B532" s="43" t="s">
        <v>977</v>
      </c>
      <c r="C532" s="21" t="s">
        <v>26</v>
      </c>
      <c r="D532" s="21" t="s">
        <v>583</v>
      </c>
      <c r="E532" s="26" t="s">
        <v>287</v>
      </c>
      <c r="F532" s="31">
        <v>1624</v>
      </c>
      <c r="G532" s="71">
        <f t="shared" si="19"/>
        <v>1949</v>
      </c>
    </row>
    <row r="533" spans="1:7" x14ac:dyDescent="0.25">
      <c r="A533" s="89" t="s">
        <v>1094</v>
      </c>
      <c r="B533" s="90"/>
      <c r="C533" s="90"/>
      <c r="D533" s="90"/>
      <c r="E533" s="90"/>
      <c r="F533" s="48"/>
      <c r="G533" s="72"/>
    </row>
    <row r="534" spans="1:7" ht="127.5" x14ac:dyDescent="0.25">
      <c r="A534" s="2" t="s">
        <v>978</v>
      </c>
      <c r="B534" s="43" t="s">
        <v>979</v>
      </c>
      <c r="C534" s="22" t="s">
        <v>8</v>
      </c>
      <c r="D534" s="22" t="s">
        <v>980</v>
      </c>
      <c r="E534" s="25" t="s">
        <v>287</v>
      </c>
      <c r="F534" s="31">
        <v>2034</v>
      </c>
      <c r="G534" s="71">
        <f t="shared" ref="G534:G540" si="20">ROUND(F534*1.2,0)</f>
        <v>2441</v>
      </c>
    </row>
    <row r="535" spans="1:7" ht="102" x14ac:dyDescent="0.25">
      <c r="A535" s="18" t="s">
        <v>981</v>
      </c>
      <c r="B535" s="32" t="s">
        <v>982</v>
      </c>
      <c r="C535" s="21" t="s">
        <v>8</v>
      </c>
      <c r="D535" s="21" t="s">
        <v>31</v>
      </c>
      <c r="E535" s="26" t="s">
        <v>27</v>
      </c>
      <c r="F535" s="31">
        <v>2205</v>
      </c>
      <c r="G535" s="71">
        <f t="shared" si="20"/>
        <v>2646</v>
      </c>
    </row>
    <row r="536" spans="1:7" ht="102" x14ac:dyDescent="0.25">
      <c r="A536" s="18" t="s">
        <v>983</v>
      </c>
      <c r="B536" s="35" t="s">
        <v>984</v>
      </c>
      <c r="C536" s="21" t="s">
        <v>8</v>
      </c>
      <c r="D536" s="21" t="s">
        <v>31</v>
      </c>
      <c r="E536" s="26" t="s">
        <v>27</v>
      </c>
      <c r="F536" s="31">
        <v>1844</v>
      </c>
      <c r="G536" s="71">
        <f t="shared" si="20"/>
        <v>2213</v>
      </c>
    </row>
    <row r="537" spans="1:7" x14ac:dyDescent="0.25">
      <c r="A537" s="89" t="s">
        <v>1095</v>
      </c>
      <c r="B537" s="90"/>
      <c r="C537" s="90"/>
      <c r="D537" s="90"/>
      <c r="E537" s="90"/>
      <c r="F537" s="48"/>
      <c r="G537" s="72"/>
    </row>
    <row r="538" spans="1:7" ht="76.5" x14ac:dyDescent="0.25">
      <c r="A538" s="2" t="s">
        <v>985</v>
      </c>
      <c r="B538" s="19" t="s">
        <v>986</v>
      </c>
      <c r="C538" s="21" t="s">
        <v>8</v>
      </c>
      <c r="D538" s="21" t="s">
        <v>987</v>
      </c>
      <c r="E538" s="26" t="s">
        <v>287</v>
      </c>
      <c r="F538" s="31">
        <v>1549</v>
      </c>
      <c r="G538" s="71">
        <f t="shared" si="20"/>
        <v>1859</v>
      </c>
    </row>
    <row r="539" spans="1:7" ht="114.75" x14ac:dyDescent="0.25">
      <c r="A539" s="2" t="s">
        <v>988</v>
      </c>
      <c r="B539" s="19" t="s">
        <v>989</v>
      </c>
      <c r="C539" s="21" t="s">
        <v>8</v>
      </c>
      <c r="D539" s="21" t="s">
        <v>987</v>
      </c>
      <c r="E539" s="26" t="s">
        <v>287</v>
      </c>
      <c r="F539" s="31">
        <v>1994</v>
      </c>
      <c r="G539" s="71">
        <f t="shared" si="20"/>
        <v>2393</v>
      </c>
    </row>
    <row r="540" spans="1:7" ht="153" x14ac:dyDescent="0.25">
      <c r="A540" s="2" t="s">
        <v>990</v>
      </c>
      <c r="B540" s="19" t="s">
        <v>991</v>
      </c>
      <c r="C540" s="21" t="s">
        <v>8</v>
      </c>
      <c r="D540" s="21" t="s">
        <v>987</v>
      </c>
      <c r="E540" s="26" t="s">
        <v>287</v>
      </c>
      <c r="F540" s="31">
        <v>3422</v>
      </c>
      <c r="G540" s="71">
        <f t="shared" si="20"/>
        <v>4106</v>
      </c>
    </row>
    <row r="541" spans="1:7" x14ac:dyDescent="0.25">
      <c r="A541" s="91" t="s">
        <v>1096</v>
      </c>
      <c r="B541" s="91"/>
      <c r="C541" s="91"/>
      <c r="D541" s="91"/>
      <c r="E541" s="91"/>
      <c r="F541" s="44"/>
    </row>
    <row r="542" spans="1:7" x14ac:dyDescent="0.25">
      <c r="A542" s="45"/>
      <c r="B542" s="45"/>
      <c r="C542" s="45"/>
      <c r="D542" s="45"/>
      <c r="E542" s="46"/>
      <c r="F542" s="44"/>
    </row>
    <row r="543" spans="1:7" ht="15.75" x14ac:dyDescent="0.25">
      <c r="A543" s="74" t="s">
        <v>1005</v>
      </c>
      <c r="B543" s="75"/>
      <c r="C543" s="75"/>
      <c r="D543" s="76"/>
      <c r="E543" s="77"/>
      <c r="F543" s="77"/>
    </row>
    <row r="544" spans="1:7" ht="15.75" x14ac:dyDescent="0.25">
      <c r="A544" s="100" t="s">
        <v>1006</v>
      </c>
      <c r="B544" s="100"/>
      <c r="C544" s="100"/>
      <c r="D544" s="85" t="s">
        <v>1007</v>
      </c>
      <c r="E544" s="85"/>
      <c r="F544" s="85"/>
    </row>
    <row r="545" spans="1:6" ht="18.75" customHeight="1" x14ac:dyDescent="0.25">
      <c r="A545" s="78" t="s">
        <v>1008</v>
      </c>
      <c r="B545" s="79"/>
      <c r="C545" s="79"/>
      <c r="D545" s="80"/>
      <c r="E545" s="80"/>
      <c r="F545" s="81"/>
    </row>
    <row r="546" spans="1:6" ht="15.75" x14ac:dyDescent="0.25">
      <c r="A546" s="74" t="s">
        <v>1009</v>
      </c>
      <c r="B546" s="82"/>
      <c r="C546" s="82"/>
      <c r="D546" s="101" t="s">
        <v>1010</v>
      </c>
      <c r="E546" s="101"/>
      <c r="F546" s="101"/>
    </row>
    <row r="547" spans="1:6" ht="15.75" x14ac:dyDescent="0.25">
      <c r="A547" s="83"/>
      <c r="B547" s="82"/>
      <c r="C547" s="82"/>
      <c r="D547" s="77"/>
      <c r="E547" s="77"/>
      <c r="F547" s="84"/>
    </row>
    <row r="548" spans="1:6" ht="15.75" x14ac:dyDescent="0.25">
      <c r="A548" s="83" t="s">
        <v>1011</v>
      </c>
      <c r="B548" s="82"/>
      <c r="C548" s="82"/>
      <c r="D548" s="101" t="s">
        <v>1012</v>
      </c>
      <c r="E548" s="101"/>
      <c r="F548" s="101"/>
    </row>
    <row r="549" spans="1:6" x14ac:dyDescent="0.25">
      <c r="A549" s="14"/>
      <c r="B549" s="15"/>
      <c r="C549" s="16"/>
      <c r="D549" s="16"/>
      <c r="E549" s="17"/>
    </row>
    <row r="550" spans="1:6" x14ac:dyDescent="0.25">
      <c r="A550" s="14"/>
      <c r="B550" s="15"/>
      <c r="C550" s="16"/>
      <c r="D550" s="16"/>
      <c r="E550" s="17"/>
    </row>
    <row r="551" spans="1:6" x14ac:dyDescent="0.25">
      <c r="A551" s="14"/>
      <c r="B551" s="15"/>
      <c r="C551" s="16"/>
      <c r="D551" s="16"/>
      <c r="E551" s="17"/>
    </row>
    <row r="552" spans="1:6" x14ac:dyDescent="0.25">
      <c r="A552" s="14"/>
      <c r="B552" s="15"/>
      <c r="C552" s="16"/>
      <c r="D552" s="16"/>
      <c r="E552" s="17"/>
    </row>
    <row r="553" spans="1:6" x14ac:dyDescent="0.25">
      <c r="A553" s="14"/>
      <c r="B553" s="15"/>
      <c r="C553" s="16"/>
      <c r="D553" s="16"/>
      <c r="E553" s="17"/>
    </row>
    <row r="554" spans="1:6" x14ac:dyDescent="0.25">
      <c r="A554" s="14"/>
      <c r="B554" s="15"/>
      <c r="C554" s="16"/>
      <c r="D554" s="16"/>
      <c r="E554" s="17"/>
    </row>
    <row r="555" spans="1:6" x14ac:dyDescent="0.25">
      <c r="A555" s="14"/>
      <c r="B555" s="15"/>
      <c r="C555" s="16"/>
      <c r="D555" s="16"/>
      <c r="E555" s="17"/>
    </row>
    <row r="556" spans="1:6" x14ac:dyDescent="0.25">
      <c r="A556" s="14"/>
      <c r="B556" s="15"/>
      <c r="C556" s="16"/>
      <c r="D556" s="16"/>
      <c r="E556" s="17"/>
    </row>
    <row r="557" spans="1:6" x14ac:dyDescent="0.25">
      <c r="A557" s="14"/>
      <c r="B557" s="15"/>
      <c r="C557" s="16"/>
      <c r="D557" s="16"/>
      <c r="E557" s="17"/>
    </row>
    <row r="558" spans="1:6" x14ac:dyDescent="0.25">
      <c r="A558" s="14"/>
      <c r="B558" s="15"/>
      <c r="C558" s="16"/>
      <c r="D558" s="16"/>
      <c r="E558" s="17"/>
    </row>
    <row r="559" spans="1:6" x14ac:dyDescent="0.25">
      <c r="A559" s="14"/>
      <c r="B559" s="15"/>
      <c r="C559" s="16"/>
      <c r="D559" s="16"/>
      <c r="E559" s="17"/>
    </row>
    <row r="560" spans="1:6" x14ac:dyDescent="0.25">
      <c r="A560" s="14"/>
      <c r="B560" s="15"/>
      <c r="C560" s="16"/>
      <c r="D560" s="16"/>
      <c r="E560" s="17"/>
    </row>
    <row r="561" spans="1:5" x14ac:dyDescent="0.25">
      <c r="A561" s="14"/>
      <c r="B561" s="15"/>
      <c r="C561" s="16"/>
      <c r="D561" s="16"/>
      <c r="E561" s="17"/>
    </row>
    <row r="562" spans="1:5" x14ac:dyDescent="0.25">
      <c r="A562" s="14"/>
      <c r="B562" s="15"/>
      <c r="C562" s="16"/>
      <c r="D562" s="16"/>
      <c r="E562" s="17"/>
    </row>
    <row r="563" spans="1:5" x14ac:dyDescent="0.25">
      <c r="A563" s="14"/>
      <c r="B563" s="15"/>
      <c r="C563" s="16"/>
      <c r="D563" s="16"/>
      <c r="E563" s="17"/>
    </row>
    <row r="564" spans="1:5" x14ac:dyDescent="0.25">
      <c r="A564" s="14"/>
      <c r="B564" s="15"/>
      <c r="C564" s="16"/>
      <c r="D564" s="16"/>
      <c r="E564" s="17"/>
    </row>
    <row r="565" spans="1:5" x14ac:dyDescent="0.25">
      <c r="A565" s="14"/>
      <c r="B565" s="15"/>
      <c r="C565" s="16"/>
      <c r="D565" s="16"/>
      <c r="E565" s="17"/>
    </row>
    <row r="566" spans="1:5" x14ac:dyDescent="0.25">
      <c r="A566" s="14"/>
      <c r="B566" s="15"/>
      <c r="C566" s="16"/>
      <c r="D566" s="16"/>
      <c r="E566" s="17"/>
    </row>
    <row r="567" spans="1:5" x14ac:dyDescent="0.25">
      <c r="A567" s="14"/>
      <c r="B567" s="15"/>
      <c r="C567" s="16"/>
      <c r="D567" s="16"/>
      <c r="E567" s="17"/>
    </row>
    <row r="568" spans="1:5" x14ac:dyDescent="0.25">
      <c r="A568" s="14"/>
      <c r="B568" s="15"/>
      <c r="C568" s="16"/>
      <c r="D568" s="16"/>
      <c r="E568" s="17"/>
    </row>
    <row r="569" spans="1:5" x14ac:dyDescent="0.25">
      <c r="A569" s="14"/>
      <c r="B569" s="15"/>
      <c r="C569" s="16"/>
      <c r="D569" s="16"/>
      <c r="E569" s="17"/>
    </row>
    <row r="570" spans="1:5" x14ac:dyDescent="0.25">
      <c r="A570" s="14"/>
      <c r="B570" s="15"/>
      <c r="C570" s="16"/>
      <c r="D570" s="16"/>
      <c r="E570" s="17"/>
    </row>
    <row r="571" spans="1:5" x14ac:dyDescent="0.25">
      <c r="A571" s="14"/>
      <c r="B571" s="15"/>
      <c r="C571" s="16"/>
      <c r="D571" s="16"/>
      <c r="E571" s="17"/>
    </row>
    <row r="572" spans="1:5" x14ac:dyDescent="0.25">
      <c r="A572" s="14"/>
      <c r="B572" s="15"/>
      <c r="C572" s="16"/>
      <c r="D572" s="16"/>
      <c r="E572" s="17"/>
    </row>
    <row r="573" spans="1:5" x14ac:dyDescent="0.25">
      <c r="A573" s="14"/>
      <c r="B573" s="15"/>
      <c r="C573" s="16"/>
      <c r="D573" s="16"/>
      <c r="E573" s="17"/>
    </row>
    <row r="574" spans="1:5" x14ac:dyDescent="0.25">
      <c r="A574" s="14"/>
      <c r="B574" s="15"/>
      <c r="C574" s="16"/>
      <c r="D574" s="16"/>
      <c r="E574" s="17"/>
    </row>
    <row r="575" spans="1:5" x14ac:dyDescent="0.25">
      <c r="A575" s="14"/>
      <c r="B575" s="15"/>
      <c r="C575" s="16"/>
      <c r="D575" s="16"/>
      <c r="E575" s="17"/>
    </row>
    <row r="576" spans="1:5" x14ac:dyDescent="0.25">
      <c r="A576" s="14"/>
      <c r="B576" s="15"/>
      <c r="C576" s="16"/>
      <c r="D576" s="16"/>
      <c r="E576" s="17"/>
    </row>
    <row r="577" spans="1:5" x14ac:dyDescent="0.25">
      <c r="A577" s="14"/>
      <c r="B577" s="15"/>
      <c r="C577" s="16"/>
      <c r="D577" s="16"/>
      <c r="E577" s="17"/>
    </row>
    <row r="578" spans="1:5" x14ac:dyDescent="0.25">
      <c r="A578" s="14"/>
      <c r="B578" s="15"/>
      <c r="C578" s="16"/>
      <c r="D578" s="16"/>
      <c r="E578" s="17"/>
    </row>
    <row r="579" spans="1:5" x14ac:dyDescent="0.25">
      <c r="A579" s="14"/>
      <c r="B579" s="15"/>
      <c r="C579" s="16"/>
      <c r="D579" s="16"/>
      <c r="E579" s="17"/>
    </row>
    <row r="580" spans="1:5" x14ac:dyDescent="0.25">
      <c r="A580" s="14"/>
      <c r="B580" s="15"/>
      <c r="C580" s="16"/>
      <c r="D580" s="16"/>
      <c r="E580" s="17"/>
    </row>
    <row r="581" spans="1:5" x14ac:dyDescent="0.25">
      <c r="A581" s="14"/>
      <c r="B581" s="15"/>
      <c r="C581" s="16"/>
      <c r="D581" s="16"/>
      <c r="E581" s="17"/>
    </row>
    <row r="582" spans="1:5" x14ac:dyDescent="0.25">
      <c r="A582" s="14"/>
      <c r="B582" s="15"/>
      <c r="C582" s="16"/>
      <c r="D582" s="16"/>
      <c r="E582" s="17"/>
    </row>
    <row r="583" spans="1:5" x14ac:dyDescent="0.25">
      <c r="A583" s="14"/>
      <c r="B583" s="15"/>
      <c r="C583" s="16"/>
      <c r="D583" s="16"/>
      <c r="E583" s="17"/>
    </row>
    <row r="584" spans="1:5" x14ac:dyDescent="0.25">
      <c r="A584" s="14"/>
      <c r="B584" s="15"/>
      <c r="C584" s="16"/>
      <c r="D584" s="16"/>
      <c r="E584" s="17"/>
    </row>
    <row r="585" spans="1:5" x14ac:dyDescent="0.25">
      <c r="A585" s="14"/>
      <c r="B585" s="15"/>
      <c r="C585" s="16"/>
      <c r="D585" s="16"/>
      <c r="E585" s="17"/>
    </row>
    <row r="586" spans="1:5" x14ac:dyDescent="0.25">
      <c r="A586" s="14"/>
      <c r="B586" s="15"/>
      <c r="C586" s="16"/>
      <c r="D586" s="16"/>
      <c r="E586" s="17"/>
    </row>
    <row r="587" spans="1:5" x14ac:dyDescent="0.25">
      <c r="A587" s="14"/>
      <c r="B587" s="15"/>
      <c r="C587" s="16"/>
      <c r="D587" s="16"/>
      <c r="E587" s="17"/>
    </row>
    <row r="588" spans="1:5" x14ac:dyDescent="0.25">
      <c r="A588" s="14"/>
      <c r="B588" s="15"/>
      <c r="C588" s="16"/>
      <c r="D588" s="16"/>
      <c r="E588" s="17"/>
    </row>
    <row r="589" spans="1:5" x14ac:dyDescent="0.25">
      <c r="A589" s="14"/>
      <c r="B589" s="15"/>
      <c r="C589" s="16"/>
      <c r="D589" s="16"/>
      <c r="E589" s="17"/>
    </row>
    <row r="590" spans="1:5" x14ac:dyDescent="0.25">
      <c r="A590" s="14"/>
      <c r="B590" s="15"/>
      <c r="C590" s="16"/>
      <c r="D590" s="16"/>
      <c r="E590" s="17"/>
    </row>
    <row r="591" spans="1:5" x14ac:dyDescent="0.25">
      <c r="A591" s="14"/>
      <c r="B591" s="15"/>
      <c r="C591" s="16"/>
      <c r="D591" s="16"/>
      <c r="E591" s="17"/>
    </row>
    <row r="592" spans="1:5" x14ac:dyDescent="0.25">
      <c r="A592" s="14"/>
      <c r="B592" s="15"/>
      <c r="C592" s="16"/>
      <c r="D592" s="16"/>
      <c r="E592" s="17"/>
    </row>
    <row r="593" spans="1:5" x14ac:dyDescent="0.25">
      <c r="A593" s="14"/>
      <c r="B593" s="15"/>
      <c r="C593" s="16"/>
      <c r="D593" s="16"/>
      <c r="E593" s="17"/>
    </row>
    <row r="594" spans="1:5" x14ac:dyDescent="0.25">
      <c r="A594" s="14"/>
      <c r="B594" s="15"/>
      <c r="C594" s="16"/>
      <c r="D594" s="16"/>
      <c r="E594" s="17"/>
    </row>
    <row r="595" spans="1:5" x14ac:dyDescent="0.25">
      <c r="A595" s="14"/>
      <c r="B595" s="15"/>
      <c r="C595" s="16"/>
      <c r="D595" s="16"/>
      <c r="E595" s="17"/>
    </row>
    <row r="596" spans="1:5" x14ac:dyDescent="0.25">
      <c r="A596" s="14"/>
      <c r="B596" s="15"/>
      <c r="C596" s="16"/>
      <c r="D596" s="16"/>
      <c r="E596" s="17"/>
    </row>
    <row r="597" spans="1:5" x14ac:dyDescent="0.25">
      <c r="A597" s="14"/>
      <c r="B597" s="15"/>
      <c r="C597" s="16"/>
      <c r="D597" s="16"/>
      <c r="E597" s="17"/>
    </row>
    <row r="598" spans="1:5" x14ac:dyDescent="0.25">
      <c r="A598" s="14"/>
      <c r="B598" s="15"/>
      <c r="C598" s="16"/>
      <c r="D598" s="16"/>
      <c r="E598" s="17"/>
    </row>
    <row r="599" spans="1:5" x14ac:dyDescent="0.25">
      <c r="A599" s="14"/>
      <c r="B599" s="15"/>
      <c r="C599" s="16"/>
      <c r="D599" s="16"/>
      <c r="E599" s="17"/>
    </row>
    <row r="600" spans="1:5" x14ac:dyDescent="0.25">
      <c r="A600" s="14"/>
      <c r="B600" s="15"/>
      <c r="C600" s="16"/>
      <c r="D600" s="16"/>
      <c r="E600" s="17"/>
    </row>
    <row r="601" spans="1:5" x14ac:dyDescent="0.25">
      <c r="A601" s="14"/>
      <c r="B601" s="15"/>
      <c r="C601" s="16"/>
      <c r="D601" s="16"/>
      <c r="E601" s="17"/>
    </row>
    <row r="602" spans="1:5" x14ac:dyDescent="0.25">
      <c r="A602" s="14"/>
      <c r="B602" s="15"/>
      <c r="C602" s="16"/>
      <c r="D602" s="16"/>
      <c r="E602" s="17"/>
    </row>
    <row r="603" spans="1:5" x14ac:dyDescent="0.25">
      <c r="A603" s="14"/>
      <c r="B603" s="15"/>
      <c r="C603" s="16"/>
      <c r="D603" s="16"/>
      <c r="E603" s="17"/>
    </row>
    <row r="604" spans="1:5" x14ac:dyDescent="0.25">
      <c r="A604" s="14"/>
      <c r="B604" s="15"/>
      <c r="C604" s="16"/>
      <c r="D604" s="16"/>
      <c r="E604" s="17"/>
    </row>
    <row r="605" spans="1:5" x14ac:dyDescent="0.25">
      <c r="A605" s="14"/>
      <c r="B605" s="15"/>
      <c r="C605" s="16"/>
      <c r="D605" s="16"/>
      <c r="E605" s="17"/>
    </row>
    <row r="606" spans="1:5" x14ac:dyDescent="0.25">
      <c r="A606" s="14"/>
      <c r="B606" s="15"/>
      <c r="C606" s="16"/>
      <c r="D606" s="16"/>
      <c r="E606" s="17"/>
    </row>
    <row r="607" spans="1:5" x14ac:dyDescent="0.25">
      <c r="A607" s="14"/>
      <c r="B607" s="15"/>
      <c r="C607" s="16"/>
      <c r="D607" s="16"/>
      <c r="E607" s="17"/>
    </row>
    <row r="608" spans="1:5" x14ac:dyDescent="0.25">
      <c r="A608" s="14"/>
      <c r="B608" s="15"/>
      <c r="C608" s="16"/>
      <c r="D608" s="16"/>
      <c r="E608" s="17"/>
    </row>
    <row r="609" spans="1:5" x14ac:dyDescent="0.25">
      <c r="A609" s="14"/>
      <c r="B609" s="15"/>
      <c r="C609" s="16"/>
      <c r="D609" s="16"/>
      <c r="E609" s="17"/>
    </row>
    <row r="610" spans="1:5" x14ac:dyDescent="0.25">
      <c r="A610" s="14"/>
      <c r="B610" s="15"/>
      <c r="C610" s="16"/>
      <c r="D610" s="16"/>
      <c r="E610" s="17"/>
    </row>
    <row r="611" spans="1:5" x14ac:dyDescent="0.25">
      <c r="A611" s="14"/>
      <c r="B611" s="15"/>
      <c r="C611" s="16"/>
      <c r="D611" s="16"/>
      <c r="E611" s="17"/>
    </row>
    <row r="612" spans="1:5" x14ac:dyDescent="0.25">
      <c r="A612" s="14"/>
      <c r="B612" s="15"/>
      <c r="C612" s="16"/>
      <c r="D612" s="16"/>
      <c r="E612" s="17"/>
    </row>
    <row r="613" spans="1:5" x14ac:dyDescent="0.25">
      <c r="A613" s="14"/>
      <c r="B613" s="15"/>
      <c r="C613" s="16"/>
      <c r="D613" s="16"/>
      <c r="E613" s="17"/>
    </row>
    <row r="614" spans="1:5" x14ac:dyDescent="0.25">
      <c r="A614" s="14"/>
      <c r="B614" s="15"/>
      <c r="C614" s="16"/>
      <c r="D614" s="16"/>
      <c r="E614" s="17"/>
    </row>
    <row r="615" spans="1:5" x14ac:dyDescent="0.25">
      <c r="A615" s="14"/>
      <c r="B615" s="15"/>
      <c r="C615" s="16"/>
      <c r="D615" s="16"/>
      <c r="E615" s="17"/>
    </row>
    <row r="616" spans="1:5" x14ac:dyDescent="0.25">
      <c r="A616" s="14"/>
      <c r="B616" s="15"/>
      <c r="C616" s="16"/>
      <c r="D616" s="16"/>
      <c r="E616" s="17"/>
    </row>
    <row r="617" spans="1:5" x14ac:dyDescent="0.25">
      <c r="A617" s="14"/>
      <c r="B617" s="15"/>
      <c r="C617" s="16"/>
      <c r="D617" s="16"/>
      <c r="E617" s="17"/>
    </row>
    <row r="618" spans="1:5" x14ac:dyDescent="0.25">
      <c r="A618" s="14"/>
      <c r="B618" s="15"/>
      <c r="C618" s="16"/>
      <c r="D618" s="16"/>
      <c r="E618" s="17"/>
    </row>
    <row r="619" spans="1:5" x14ac:dyDescent="0.25">
      <c r="A619" s="14"/>
      <c r="B619" s="15"/>
      <c r="C619" s="16"/>
      <c r="D619" s="16"/>
      <c r="E619" s="17"/>
    </row>
    <row r="620" spans="1:5" x14ac:dyDescent="0.25">
      <c r="A620" s="14"/>
      <c r="B620" s="15"/>
      <c r="C620" s="16"/>
      <c r="D620" s="16"/>
      <c r="E620" s="17"/>
    </row>
    <row r="621" spans="1:5" x14ac:dyDescent="0.25">
      <c r="A621" s="14"/>
      <c r="B621" s="15"/>
      <c r="C621" s="16"/>
      <c r="D621" s="16"/>
      <c r="E621" s="17"/>
    </row>
    <row r="622" spans="1:5" x14ac:dyDescent="0.25">
      <c r="A622" s="14"/>
      <c r="B622" s="15"/>
      <c r="C622" s="16"/>
      <c r="D622" s="16"/>
      <c r="E622" s="17"/>
    </row>
    <row r="623" spans="1:5" x14ac:dyDescent="0.25">
      <c r="A623" s="14"/>
      <c r="B623" s="15"/>
      <c r="C623" s="16"/>
      <c r="D623" s="16"/>
      <c r="E623" s="17"/>
    </row>
    <row r="624" spans="1:5" x14ac:dyDescent="0.25">
      <c r="A624" s="14"/>
      <c r="B624" s="15"/>
      <c r="C624" s="16"/>
      <c r="D624" s="16"/>
      <c r="E624" s="17"/>
    </row>
    <row r="625" spans="1:5" x14ac:dyDescent="0.25">
      <c r="A625" s="14"/>
      <c r="B625" s="15"/>
      <c r="C625" s="16"/>
      <c r="D625" s="16"/>
      <c r="E625" s="17"/>
    </row>
    <row r="626" spans="1:5" x14ac:dyDescent="0.25">
      <c r="A626" s="14"/>
      <c r="B626" s="15"/>
      <c r="C626" s="16"/>
      <c r="D626" s="16"/>
      <c r="E626" s="17"/>
    </row>
    <row r="627" spans="1:5" x14ac:dyDescent="0.25">
      <c r="A627" s="14"/>
      <c r="B627" s="15"/>
      <c r="C627" s="16"/>
      <c r="D627" s="16"/>
      <c r="E627" s="17"/>
    </row>
    <row r="628" spans="1:5" x14ac:dyDescent="0.25">
      <c r="A628" s="14"/>
      <c r="B628" s="15"/>
      <c r="C628" s="16"/>
      <c r="D628" s="16"/>
      <c r="E628" s="17"/>
    </row>
    <row r="629" spans="1:5" x14ac:dyDescent="0.25">
      <c r="A629" s="14"/>
      <c r="B629" s="15"/>
      <c r="C629" s="16"/>
      <c r="D629" s="16"/>
      <c r="E629" s="17"/>
    </row>
    <row r="630" spans="1:5" x14ac:dyDescent="0.25">
      <c r="A630" s="14"/>
      <c r="B630" s="15"/>
      <c r="C630" s="16"/>
      <c r="D630" s="16"/>
      <c r="E630" s="17"/>
    </row>
    <row r="631" spans="1:5" x14ac:dyDescent="0.25">
      <c r="A631" s="14"/>
      <c r="B631" s="15"/>
      <c r="C631" s="16"/>
      <c r="D631" s="16"/>
      <c r="E631" s="17"/>
    </row>
    <row r="632" spans="1:5" x14ac:dyDescent="0.25">
      <c r="A632" s="14"/>
      <c r="B632" s="15"/>
      <c r="C632" s="16"/>
      <c r="D632" s="16"/>
      <c r="E632" s="17"/>
    </row>
    <row r="633" spans="1:5" x14ac:dyDescent="0.25">
      <c r="A633" s="14"/>
      <c r="B633" s="15"/>
      <c r="C633" s="16"/>
      <c r="D633" s="16"/>
      <c r="E633" s="17"/>
    </row>
    <row r="634" spans="1:5" x14ac:dyDescent="0.25">
      <c r="A634" s="14"/>
      <c r="B634" s="15"/>
      <c r="C634" s="16"/>
      <c r="D634" s="16"/>
      <c r="E634" s="17"/>
    </row>
    <row r="635" spans="1:5" x14ac:dyDescent="0.25">
      <c r="A635" s="14"/>
      <c r="B635" s="15"/>
      <c r="C635" s="16"/>
      <c r="D635" s="16"/>
      <c r="E635" s="17"/>
    </row>
    <row r="636" spans="1:5" x14ac:dyDescent="0.25">
      <c r="A636" s="14"/>
      <c r="B636" s="15"/>
      <c r="C636" s="16"/>
      <c r="D636" s="16"/>
      <c r="E636" s="17"/>
    </row>
    <row r="637" spans="1:5" x14ac:dyDescent="0.25">
      <c r="A637" s="14"/>
      <c r="B637" s="15"/>
      <c r="C637" s="16"/>
      <c r="D637" s="16"/>
      <c r="E637" s="17"/>
    </row>
    <row r="638" spans="1:5" x14ac:dyDescent="0.25">
      <c r="A638" s="14"/>
      <c r="B638" s="15"/>
      <c r="C638" s="16"/>
      <c r="D638" s="16"/>
      <c r="E638" s="17"/>
    </row>
    <row r="639" spans="1:5" x14ac:dyDescent="0.25">
      <c r="A639" s="14"/>
      <c r="B639" s="15"/>
      <c r="C639" s="16"/>
      <c r="D639" s="16"/>
      <c r="E639" s="17"/>
    </row>
    <row r="640" spans="1:5" x14ac:dyDescent="0.25">
      <c r="A640" s="14"/>
      <c r="B640" s="15"/>
      <c r="C640" s="16"/>
      <c r="D640" s="16"/>
      <c r="E640" s="17"/>
    </row>
    <row r="641" spans="1:5" x14ac:dyDescent="0.25">
      <c r="A641" s="14"/>
      <c r="B641" s="15"/>
      <c r="C641" s="16"/>
      <c r="D641" s="16"/>
      <c r="E641" s="17"/>
    </row>
    <row r="642" spans="1:5" x14ac:dyDescent="0.25">
      <c r="A642" s="14"/>
      <c r="B642" s="15"/>
      <c r="C642" s="16"/>
      <c r="D642" s="16"/>
      <c r="E642" s="17"/>
    </row>
    <row r="643" spans="1:5" x14ac:dyDescent="0.25">
      <c r="A643" s="14"/>
      <c r="B643" s="15"/>
      <c r="C643" s="16"/>
      <c r="D643" s="16"/>
      <c r="E643" s="17"/>
    </row>
    <row r="644" spans="1:5" x14ac:dyDescent="0.25">
      <c r="A644" s="14"/>
      <c r="B644" s="15"/>
      <c r="C644" s="16"/>
      <c r="D644" s="16"/>
      <c r="E644" s="17"/>
    </row>
    <row r="645" spans="1:5" x14ac:dyDescent="0.25">
      <c r="A645" s="14"/>
      <c r="B645" s="15"/>
      <c r="C645" s="16"/>
      <c r="D645" s="16"/>
      <c r="E645" s="17"/>
    </row>
    <row r="646" spans="1:5" x14ac:dyDescent="0.25">
      <c r="A646" s="14"/>
      <c r="B646" s="15"/>
      <c r="C646" s="16"/>
      <c r="D646" s="16"/>
      <c r="E646" s="17"/>
    </row>
    <row r="647" spans="1:5" x14ac:dyDescent="0.25">
      <c r="A647" s="14"/>
      <c r="B647" s="15"/>
      <c r="C647" s="16"/>
      <c r="D647" s="16"/>
      <c r="E647" s="17"/>
    </row>
    <row r="648" spans="1:5" x14ac:dyDescent="0.25">
      <c r="A648" s="14"/>
      <c r="B648" s="15"/>
      <c r="C648" s="16"/>
      <c r="D648" s="16"/>
      <c r="E648" s="17"/>
    </row>
    <row r="649" spans="1:5" x14ac:dyDescent="0.25">
      <c r="A649" s="14"/>
      <c r="B649" s="15"/>
      <c r="C649" s="16"/>
      <c r="D649" s="16"/>
      <c r="E649" s="17"/>
    </row>
    <row r="650" spans="1:5" x14ac:dyDescent="0.25">
      <c r="A650" s="14"/>
      <c r="B650" s="15"/>
      <c r="C650" s="16"/>
      <c r="D650" s="16"/>
      <c r="E650" s="17"/>
    </row>
    <row r="651" spans="1:5" x14ac:dyDescent="0.25">
      <c r="A651" s="14"/>
      <c r="B651" s="15"/>
      <c r="C651" s="16"/>
      <c r="D651" s="16"/>
      <c r="E651" s="17"/>
    </row>
    <row r="652" spans="1:5" x14ac:dyDescent="0.25">
      <c r="A652" s="14"/>
      <c r="B652" s="15"/>
      <c r="C652" s="16"/>
      <c r="D652" s="16"/>
      <c r="E652" s="17"/>
    </row>
    <row r="653" spans="1:5" x14ac:dyDescent="0.25">
      <c r="A653" s="14"/>
      <c r="B653" s="15"/>
      <c r="C653" s="16"/>
      <c r="D653" s="16"/>
      <c r="E653" s="17"/>
    </row>
    <row r="654" spans="1:5" x14ac:dyDescent="0.25">
      <c r="A654" s="14"/>
      <c r="B654" s="15"/>
      <c r="C654" s="16"/>
      <c r="D654" s="16"/>
      <c r="E654" s="17"/>
    </row>
    <row r="655" spans="1:5" x14ac:dyDescent="0.25">
      <c r="A655" s="14"/>
      <c r="B655" s="15"/>
      <c r="C655" s="16"/>
      <c r="D655" s="16"/>
      <c r="E655" s="17"/>
    </row>
    <row r="656" spans="1:5" x14ac:dyDescent="0.25">
      <c r="A656" s="14"/>
      <c r="B656" s="15"/>
      <c r="C656" s="16"/>
      <c r="D656" s="16"/>
      <c r="E656" s="17"/>
    </row>
    <row r="657" spans="1:5" x14ac:dyDescent="0.25">
      <c r="A657" s="14"/>
      <c r="B657" s="15"/>
      <c r="C657" s="16"/>
      <c r="D657" s="16"/>
      <c r="E657" s="17"/>
    </row>
    <row r="658" spans="1:5" x14ac:dyDescent="0.25">
      <c r="A658" s="14"/>
      <c r="B658" s="15"/>
      <c r="C658" s="16"/>
      <c r="D658" s="16"/>
      <c r="E658" s="17"/>
    </row>
    <row r="659" spans="1:5" x14ac:dyDescent="0.25">
      <c r="A659" s="14"/>
      <c r="B659" s="15"/>
      <c r="C659" s="16"/>
      <c r="D659" s="16"/>
      <c r="E659" s="17"/>
    </row>
    <row r="660" spans="1:5" x14ac:dyDescent="0.25">
      <c r="A660" s="14"/>
      <c r="B660" s="15"/>
      <c r="C660" s="16"/>
      <c r="D660" s="16"/>
      <c r="E660" s="17"/>
    </row>
    <row r="661" spans="1:5" x14ac:dyDescent="0.25">
      <c r="A661" s="14"/>
      <c r="B661" s="15"/>
      <c r="C661" s="16"/>
      <c r="D661" s="16"/>
      <c r="E661" s="17"/>
    </row>
    <row r="662" spans="1:5" x14ac:dyDescent="0.25">
      <c r="A662" s="14"/>
      <c r="B662" s="15"/>
      <c r="C662" s="16"/>
      <c r="D662" s="16"/>
      <c r="E662" s="17"/>
    </row>
    <row r="663" spans="1:5" x14ac:dyDescent="0.25">
      <c r="A663" s="14"/>
      <c r="B663" s="15"/>
      <c r="C663" s="16"/>
      <c r="D663" s="16"/>
      <c r="E663" s="17"/>
    </row>
    <row r="664" spans="1:5" x14ac:dyDescent="0.25">
      <c r="A664" s="14"/>
      <c r="B664" s="15"/>
      <c r="C664" s="16"/>
      <c r="D664" s="16"/>
      <c r="E664" s="17"/>
    </row>
    <row r="665" spans="1:5" x14ac:dyDescent="0.25">
      <c r="A665" s="14"/>
      <c r="B665" s="15"/>
      <c r="C665" s="16"/>
      <c r="D665" s="16"/>
      <c r="E665" s="17"/>
    </row>
    <row r="666" spans="1:5" x14ac:dyDescent="0.25">
      <c r="A666" s="14"/>
      <c r="B666" s="15"/>
      <c r="C666" s="16"/>
      <c r="D666" s="16"/>
      <c r="E666" s="17"/>
    </row>
    <row r="667" spans="1:5" x14ac:dyDescent="0.25">
      <c r="A667" s="14"/>
      <c r="B667" s="15"/>
      <c r="C667" s="16"/>
      <c r="D667" s="16"/>
      <c r="E667" s="17"/>
    </row>
    <row r="668" spans="1:5" x14ac:dyDescent="0.25">
      <c r="A668" s="14"/>
      <c r="B668" s="15"/>
      <c r="C668" s="16"/>
      <c r="D668" s="16"/>
      <c r="E668" s="17"/>
    </row>
    <row r="669" spans="1:5" x14ac:dyDescent="0.25">
      <c r="A669" s="14"/>
      <c r="B669" s="15"/>
      <c r="C669" s="16"/>
      <c r="D669" s="16"/>
      <c r="E669" s="17"/>
    </row>
    <row r="670" spans="1:5" x14ac:dyDescent="0.25">
      <c r="A670" s="14"/>
      <c r="B670" s="15"/>
      <c r="C670" s="16"/>
      <c r="D670" s="16"/>
      <c r="E670" s="17"/>
    </row>
    <row r="671" spans="1:5" x14ac:dyDescent="0.25">
      <c r="A671" s="14"/>
      <c r="B671" s="15"/>
      <c r="C671" s="16"/>
      <c r="D671" s="16"/>
      <c r="E671" s="17"/>
    </row>
    <row r="672" spans="1:5" x14ac:dyDescent="0.25">
      <c r="A672" s="14"/>
      <c r="B672" s="15"/>
      <c r="C672" s="16"/>
      <c r="D672" s="16"/>
      <c r="E672" s="17"/>
    </row>
    <row r="673" spans="1:5" x14ac:dyDescent="0.25">
      <c r="A673" s="14"/>
      <c r="B673" s="15"/>
      <c r="C673" s="16"/>
      <c r="D673" s="16"/>
      <c r="E673" s="17"/>
    </row>
    <row r="674" spans="1:5" x14ac:dyDescent="0.25">
      <c r="A674" s="14"/>
      <c r="B674" s="15"/>
      <c r="C674" s="16"/>
      <c r="D674" s="16"/>
      <c r="E674" s="17"/>
    </row>
    <row r="675" spans="1:5" x14ac:dyDescent="0.25">
      <c r="A675" s="14"/>
      <c r="B675" s="15"/>
      <c r="C675" s="16"/>
      <c r="D675" s="16"/>
      <c r="E675" s="17"/>
    </row>
    <row r="676" spans="1:5" x14ac:dyDescent="0.25">
      <c r="A676" s="14"/>
      <c r="B676" s="15"/>
      <c r="C676" s="16"/>
      <c r="D676" s="16"/>
      <c r="E676" s="17"/>
    </row>
    <row r="677" spans="1:5" x14ac:dyDescent="0.25">
      <c r="A677" s="14"/>
      <c r="B677" s="15"/>
      <c r="C677" s="16"/>
      <c r="D677" s="16"/>
      <c r="E677" s="17"/>
    </row>
    <row r="678" spans="1:5" x14ac:dyDescent="0.25">
      <c r="A678" s="14"/>
      <c r="B678" s="15"/>
      <c r="C678" s="16"/>
      <c r="D678" s="16"/>
      <c r="E678" s="17"/>
    </row>
    <row r="679" spans="1:5" x14ac:dyDescent="0.25">
      <c r="A679" s="14"/>
      <c r="B679" s="15"/>
      <c r="C679" s="16"/>
      <c r="D679" s="16"/>
      <c r="E679" s="17"/>
    </row>
    <row r="680" spans="1:5" x14ac:dyDescent="0.25">
      <c r="A680" s="14"/>
      <c r="B680" s="15"/>
      <c r="C680" s="16"/>
      <c r="D680" s="16"/>
      <c r="E680" s="17"/>
    </row>
    <row r="681" spans="1:5" x14ac:dyDescent="0.25">
      <c r="A681" s="14"/>
      <c r="B681" s="15"/>
      <c r="C681" s="16"/>
      <c r="D681" s="16"/>
      <c r="E681" s="17"/>
    </row>
    <row r="682" spans="1:5" x14ac:dyDescent="0.25">
      <c r="A682" s="14"/>
      <c r="B682" s="15"/>
      <c r="C682" s="16"/>
      <c r="D682" s="16"/>
      <c r="E682" s="17"/>
    </row>
    <row r="683" spans="1:5" x14ac:dyDescent="0.25">
      <c r="A683" s="14"/>
      <c r="B683" s="15"/>
      <c r="C683" s="16"/>
      <c r="D683" s="16"/>
      <c r="E683" s="17"/>
    </row>
    <row r="684" spans="1:5" x14ac:dyDescent="0.25">
      <c r="A684" s="14"/>
      <c r="B684" s="15"/>
      <c r="C684" s="16"/>
      <c r="D684" s="16"/>
      <c r="E684" s="17"/>
    </row>
    <row r="685" spans="1:5" x14ac:dyDescent="0.25">
      <c r="A685" s="14"/>
      <c r="B685" s="15"/>
      <c r="C685" s="16"/>
      <c r="D685" s="16"/>
      <c r="E685" s="17"/>
    </row>
    <row r="686" spans="1:5" x14ac:dyDescent="0.25">
      <c r="A686" s="14"/>
      <c r="B686" s="15"/>
      <c r="C686" s="16"/>
      <c r="D686" s="16"/>
      <c r="E686" s="17"/>
    </row>
    <row r="687" spans="1:5" x14ac:dyDescent="0.25">
      <c r="A687" s="14"/>
      <c r="B687" s="15"/>
      <c r="C687" s="16"/>
      <c r="D687" s="16"/>
      <c r="E687" s="17"/>
    </row>
    <row r="688" spans="1:5" x14ac:dyDescent="0.25">
      <c r="A688" s="14"/>
      <c r="B688" s="15"/>
      <c r="C688" s="16"/>
      <c r="D688" s="16"/>
      <c r="E688" s="17"/>
    </row>
    <row r="689" spans="1:5" x14ac:dyDescent="0.25">
      <c r="A689" s="14"/>
      <c r="B689" s="15"/>
      <c r="C689" s="16"/>
      <c r="D689" s="16"/>
      <c r="E689" s="17"/>
    </row>
    <row r="690" spans="1:5" x14ac:dyDescent="0.25">
      <c r="A690" s="14"/>
      <c r="B690" s="15"/>
      <c r="C690" s="16"/>
      <c r="D690" s="16"/>
      <c r="E690" s="17"/>
    </row>
    <row r="691" spans="1:5" x14ac:dyDescent="0.25">
      <c r="A691" s="14"/>
      <c r="B691" s="15"/>
      <c r="C691" s="16"/>
      <c r="D691" s="16"/>
      <c r="E691" s="17"/>
    </row>
    <row r="692" spans="1:5" x14ac:dyDescent="0.25">
      <c r="A692" s="14"/>
      <c r="B692" s="15"/>
      <c r="C692" s="16"/>
      <c r="D692" s="16"/>
      <c r="E692" s="17"/>
    </row>
    <row r="693" spans="1:5" x14ac:dyDescent="0.25">
      <c r="A693" s="14"/>
      <c r="B693" s="15"/>
      <c r="C693" s="16"/>
      <c r="D693" s="16"/>
      <c r="E693" s="17"/>
    </row>
    <row r="694" spans="1:5" x14ac:dyDescent="0.25">
      <c r="A694" s="14"/>
      <c r="B694" s="15"/>
      <c r="C694" s="16"/>
      <c r="D694" s="16"/>
      <c r="E694" s="17"/>
    </row>
    <row r="695" spans="1:5" x14ac:dyDescent="0.25">
      <c r="A695" s="14"/>
      <c r="B695" s="15"/>
      <c r="C695" s="16"/>
      <c r="D695" s="16"/>
      <c r="E695" s="17"/>
    </row>
    <row r="696" spans="1:5" x14ac:dyDescent="0.25">
      <c r="A696" s="14"/>
      <c r="B696" s="15"/>
      <c r="C696" s="16"/>
      <c r="D696" s="16"/>
      <c r="E696" s="17"/>
    </row>
    <row r="697" spans="1:5" x14ac:dyDescent="0.25">
      <c r="A697" s="14"/>
      <c r="B697" s="15"/>
      <c r="C697" s="16"/>
      <c r="D697" s="16"/>
      <c r="E697" s="17"/>
    </row>
    <row r="698" spans="1:5" x14ac:dyDescent="0.25">
      <c r="A698" s="14"/>
      <c r="B698" s="15"/>
      <c r="C698" s="16"/>
      <c r="D698" s="16"/>
      <c r="E698" s="17"/>
    </row>
    <row r="699" spans="1:5" x14ac:dyDescent="0.25">
      <c r="A699" s="14"/>
      <c r="B699" s="15"/>
      <c r="C699" s="16"/>
      <c r="D699" s="16"/>
      <c r="E699" s="17"/>
    </row>
    <row r="700" spans="1:5" x14ac:dyDescent="0.25">
      <c r="A700" s="14"/>
      <c r="B700" s="15"/>
      <c r="C700" s="16"/>
      <c r="D700" s="16"/>
      <c r="E700" s="17"/>
    </row>
    <row r="701" spans="1:5" x14ac:dyDescent="0.25">
      <c r="A701" s="14"/>
      <c r="B701" s="15"/>
      <c r="C701" s="16"/>
      <c r="D701" s="16"/>
      <c r="E701" s="17"/>
    </row>
    <row r="702" spans="1:5" x14ac:dyDescent="0.25">
      <c r="A702" s="14"/>
      <c r="B702" s="15"/>
      <c r="C702" s="16"/>
      <c r="D702" s="16"/>
      <c r="E702" s="17"/>
    </row>
    <row r="703" spans="1:5" x14ac:dyDescent="0.25">
      <c r="A703" s="14"/>
      <c r="B703" s="15"/>
      <c r="C703" s="16"/>
      <c r="D703" s="16"/>
      <c r="E703" s="17"/>
    </row>
    <row r="704" spans="1:5" x14ac:dyDescent="0.25">
      <c r="A704" s="14"/>
      <c r="B704" s="15"/>
      <c r="C704" s="16"/>
      <c r="D704" s="16"/>
      <c r="E704" s="17"/>
    </row>
    <row r="705" spans="1:5" x14ac:dyDescent="0.25">
      <c r="A705" s="14"/>
      <c r="B705" s="15"/>
      <c r="C705" s="16"/>
      <c r="D705" s="16"/>
      <c r="E705" s="17"/>
    </row>
    <row r="706" spans="1:5" x14ac:dyDescent="0.25">
      <c r="A706" s="14"/>
      <c r="B706" s="15"/>
      <c r="C706" s="16"/>
      <c r="D706" s="16"/>
      <c r="E706" s="17"/>
    </row>
    <row r="707" spans="1:5" x14ac:dyDescent="0.25">
      <c r="A707" s="14"/>
      <c r="B707" s="15"/>
      <c r="C707" s="16"/>
      <c r="D707" s="16"/>
      <c r="E707" s="17"/>
    </row>
    <row r="708" spans="1:5" x14ac:dyDescent="0.25">
      <c r="A708" s="14"/>
      <c r="B708" s="15"/>
      <c r="C708" s="16"/>
      <c r="D708" s="16"/>
      <c r="E708" s="17"/>
    </row>
    <row r="709" spans="1:5" x14ac:dyDescent="0.25">
      <c r="A709" s="14"/>
      <c r="B709" s="15"/>
      <c r="C709" s="16"/>
      <c r="D709" s="16"/>
      <c r="E709" s="17"/>
    </row>
    <row r="710" spans="1:5" x14ac:dyDescent="0.25">
      <c r="A710" s="14"/>
      <c r="B710" s="15"/>
      <c r="C710" s="16"/>
      <c r="D710" s="16"/>
      <c r="E710" s="17"/>
    </row>
    <row r="711" spans="1:5" x14ac:dyDescent="0.25">
      <c r="A711" s="14"/>
      <c r="B711" s="15"/>
      <c r="C711" s="16"/>
      <c r="D711" s="16"/>
      <c r="E711" s="17"/>
    </row>
    <row r="712" spans="1:5" x14ac:dyDescent="0.25">
      <c r="A712" s="14"/>
      <c r="B712" s="15"/>
      <c r="C712" s="16"/>
      <c r="D712" s="16"/>
      <c r="E712" s="17"/>
    </row>
    <row r="713" spans="1:5" x14ac:dyDescent="0.25">
      <c r="A713" s="14"/>
      <c r="B713" s="15"/>
      <c r="C713" s="16"/>
      <c r="D713" s="16"/>
      <c r="E713" s="17"/>
    </row>
    <row r="714" spans="1:5" x14ac:dyDescent="0.25">
      <c r="A714" s="14"/>
      <c r="B714" s="15"/>
      <c r="C714" s="16"/>
      <c r="D714" s="16"/>
      <c r="E714" s="17"/>
    </row>
    <row r="715" spans="1:5" x14ac:dyDescent="0.25">
      <c r="A715" s="14"/>
      <c r="B715" s="15"/>
      <c r="C715" s="16"/>
      <c r="D715" s="16"/>
      <c r="E715" s="17"/>
    </row>
    <row r="716" spans="1:5" x14ac:dyDescent="0.25">
      <c r="A716" s="14"/>
      <c r="B716" s="15"/>
      <c r="C716" s="16"/>
      <c r="D716" s="16"/>
      <c r="E716" s="17"/>
    </row>
    <row r="717" spans="1:5" x14ac:dyDescent="0.25">
      <c r="A717" s="14"/>
      <c r="B717" s="15"/>
      <c r="C717" s="16"/>
      <c r="D717" s="16"/>
      <c r="E717" s="17"/>
    </row>
    <row r="718" spans="1:5" x14ac:dyDescent="0.25">
      <c r="A718" s="14"/>
      <c r="B718" s="15"/>
      <c r="C718" s="16"/>
      <c r="D718" s="16"/>
      <c r="E718" s="17"/>
    </row>
    <row r="719" spans="1:5" x14ac:dyDescent="0.25">
      <c r="A719" s="14"/>
      <c r="B719" s="15"/>
      <c r="C719" s="16"/>
      <c r="D719" s="16"/>
      <c r="E719" s="17"/>
    </row>
    <row r="720" spans="1:5" x14ac:dyDescent="0.25">
      <c r="A720" s="14"/>
      <c r="B720" s="15"/>
      <c r="C720" s="16"/>
      <c r="D720" s="16"/>
      <c r="E720" s="17"/>
    </row>
    <row r="721" spans="1:5" x14ac:dyDescent="0.25">
      <c r="A721" s="14"/>
      <c r="B721" s="15"/>
      <c r="C721" s="16"/>
      <c r="D721" s="16"/>
      <c r="E721" s="17"/>
    </row>
    <row r="722" spans="1:5" x14ac:dyDescent="0.25">
      <c r="A722" s="14"/>
      <c r="B722" s="15"/>
      <c r="C722" s="16"/>
      <c r="D722" s="16"/>
      <c r="E722" s="17"/>
    </row>
    <row r="723" spans="1:5" x14ac:dyDescent="0.25">
      <c r="A723" s="14"/>
      <c r="B723" s="15"/>
      <c r="C723" s="16"/>
      <c r="D723" s="16"/>
      <c r="E723" s="17"/>
    </row>
    <row r="724" spans="1:5" x14ac:dyDescent="0.25">
      <c r="A724" s="14"/>
      <c r="B724" s="15"/>
      <c r="C724" s="16"/>
      <c r="D724" s="16"/>
      <c r="E724" s="17"/>
    </row>
    <row r="725" spans="1:5" x14ac:dyDescent="0.25">
      <c r="A725" s="14"/>
      <c r="B725" s="15"/>
      <c r="C725" s="16"/>
      <c r="D725" s="16"/>
      <c r="E725" s="17"/>
    </row>
    <row r="726" spans="1:5" x14ac:dyDescent="0.25">
      <c r="A726" s="14"/>
      <c r="B726" s="15"/>
      <c r="C726" s="16"/>
      <c r="D726" s="16"/>
      <c r="E726" s="17"/>
    </row>
    <row r="727" spans="1:5" x14ac:dyDescent="0.25">
      <c r="A727" s="14"/>
      <c r="B727" s="15"/>
      <c r="C727" s="16"/>
      <c r="D727" s="16"/>
      <c r="E727" s="17"/>
    </row>
    <row r="728" spans="1:5" x14ac:dyDescent="0.25">
      <c r="A728" s="14"/>
      <c r="B728" s="15"/>
      <c r="C728" s="16"/>
      <c r="D728" s="16"/>
      <c r="E728" s="17"/>
    </row>
    <row r="729" spans="1:5" x14ac:dyDescent="0.25">
      <c r="A729" s="14"/>
      <c r="B729" s="15"/>
      <c r="C729" s="16"/>
      <c r="D729" s="16"/>
      <c r="E729" s="17"/>
    </row>
    <row r="730" spans="1:5" x14ac:dyDescent="0.25">
      <c r="A730" s="14"/>
      <c r="B730" s="15"/>
      <c r="C730" s="16"/>
      <c r="D730" s="16"/>
      <c r="E730" s="17"/>
    </row>
    <row r="731" spans="1:5" x14ac:dyDescent="0.25">
      <c r="A731" s="14"/>
      <c r="B731" s="15"/>
      <c r="C731" s="16"/>
      <c r="D731" s="16"/>
      <c r="E731" s="17"/>
    </row>
    <row r="732" spans="1:5" x14ac:dyDescent="0.25">
      <c r="A732" s="14"/>
      <c r="B732" s="15"/>
      <c r="C732" s="16"/>
      <c r="D732" s="16"/>
      <c r="E732" s="17"/>
    </row>
    <row r="733" spans="1:5" x14ac:dyDescent="0.25">
      <c r="A733" s="14"/>
      <c r="B733" s="15"/>
      <c r="C733" s="16"/>
      <c r="D733" s="16"/>
      <c r="E733" s="17"/>
    </row>
    <row r="734" spans="1:5" x14ac:dyDescent="0.25">
      <c r="A734" s="14"/>
      <c r="B734" s="15"/>
      <c r="C734" s="16"/>
      <c r="D734" s="16"/>
      <c r="E734" s="17"/>
    </row>
    <row r="735" spans="1:5" x14ac:dyDescent="0.25">
      <c r="A735" s="14"/>
      <c r="B735" s="15"/>
      <c r="C735" s="16"/>
      <c r="D735" s="16"/>
      <c r="E735" s="17"/>
    </row>
    <row r="736" spans="1:5" x14ac:dyDescent="0.25">
      <c r="A736" s="14"/>
      <c r="B736" s="15"/>
      <c r="C736" s="16"/>
      <c r="D736" s="16"/>
      <c r="E736" s="17"/>
    </row>
    <row r="737" spans="1:5" x14ac:dyDescent="0.25">
      <c r="A737" s="14"/>
      <c r="B737" s="15"/>
      <c r="C737" s="16"/>
      <c r="D737" s="16"/>
      <c r="E737" s="17"/>
    </row>
    <row r="738" spans="1:5" x14ac:dyDescent="0.25">
      <c r="A738" s="14"/>
      <c r="B738" s="15"/>
      <c r="C738" s="16"/>
      <c r="D738" s="16"/>
      <c r="E738" s="17"/>
    </row>
    <row r="739" spans="1:5" x14ac:dyDescent="0.25">
      <c r="A739" s="14"/>
      <c r="B739" s="15"/>
      <c r="C739" s="16"/>
      <c r="D739" s="16"/>
      <c r="E739" s="17"/>
    </row>
    <row r="740" spans="1:5" x14ac:dyDescent="0.25">
      <c r="A740" s="14"/>
      <c r="B740" s="15"/>
      <c r="C740" s="16"/>
      <c r="D740" s="16"/>
      <c r="E740" s="17"/>
    </row>
    <row r="741" spans="1:5" x14ac:dyDescent="0.25">
      <c r="A741" s="14"/>
      <c r="B741" s="15"/>
      <c r="C741" s="16"/>
      <c r="D741" s="16"/>
      <c r="E741" s="17"/>
    </row>
    <row r="742" spans="1:5" x14ac:dyDescent="0.25">
      <c r="A742" s="14"/>
      <c r="B742" s="15"/>
      <c r="C742" s="16"/>
      <c r="D742" s="16"/>
      <c r="E742" s="17"/>
    </row>
    <row r="743" spans="1:5" x14ac:dyDescent="0.25">
      <c r="A743" s="14"/>
      <c r="B743" s="15"/>
      <c r="C743" s="16"/>
      <c r="D743" s="16"/>
      <c r="E743" s="17"/>
    </row>
    <row r="744" spans="1:5" x14ac:dyDescent="0.25">
      <c r="A744" s="14"/>
      <c r="B744" s="15"/>
      <c r="C744" s="16"/>
      <c r="D744" s="16"/>
      <c r="E744" s="17"/>
    </row>
    <row r="745" spans="1:5" x14ac:dyDescent="0.25">
      <c r="A745" s="14"/>
      <c r="B745" s="15"/>
      <c r="C745" s="16"/>
      <c r="D745" s="16"/>
      <c r="E745" s="17"/>
    </row>
    <row r="746" spans="1:5" x14ac:dyDescent="0.25">
      <c r="A746" s="14"/>
      <c r="B746" s="15"/>
      <c r="C746" s="16"/>
      <c r="D746" s="16"/>
      <c r="E746" s="17"/>
    </row>
    <row r="747" spans="1:5" x14ac:dyDescent="0.25">
      <c r="A747" s="14"/>
      <c r="B747" s="15"/>
      <c r="C747" s="16"/>
      <c r="D747" s="16"/>
      <c r="E747" s="17"/>
    </row>
    <row r="748" spans="1:5" x14ac:dyDescent="0.25">
      <c r="A748" s="14"/>
      <c r="B748" s="15"/>
      <c r="C748" s="16"/>
      <c r="D748" s="16"/>
      <c r="E748" s="17"/>
    </row>
    <row r="749" spans="1:5" x14ac:dyDescent="0.25">
      <c r="A749" s="14"/>
      <c r="B749" s="15"/>
      <c r="C749" s="16"/>
      <c r="D749" s="16"/>
      <c r="E749" s="17"/>
    </row>
    <row r="750" spans="1:5" x14ac:dyDescent="0.25">
      <c r="A750" s="14"/>
      <c r="B750" s="15"/>
      <c r="C750" s="16"/>
      <c r="D750" s="16"/>
      <c r="E750" s="17"/>
    </row>
    <row r="751" spans="1:5" x14ac:dyDescent="0.25">
      <c r="A751" s="14"/>
      <c r="B751" s="15"/>
      <c r="C751" s="16"/>
      <c r="D751" s="16"/>
      <c r="E751" s="17"/>
    </row>
    <row r="752" spans="1:5" x14ac:dyDescent="0.25">
      <c r="A752" s="14"/>
      <c r="B752" s="15"/>
      <c r="C752" s="16"/>
      <c r="D752" s="16"/>
      <c r="E752" s="17"/>
    </row>
    <row r="753" spans="1:5" x14ac:dyDescent="0.25">
      <c r="A753" s="14"/>
      <c r="B753" s="15"/>
      <c r="C753" s="16"/>
      <c r="D753" s="16"/>
      <c r="E753" s="17"/>
    </row>
    <row r="754" spans="1:5" x14ac:dyDescent="0.25">
      <c r="A754" s="14"/>
      <c r="B754" s="15"/>
      <c r="C754" s="16"/>
      <c r="D754" s="16"/>
      <c r="E754" s="17"/>
    </row>
    <row r="755" spans="1:5" x14ac:dyDescent="0.25">
      <c r="A755" s="14"/>
      <c r="B755" s="15"/>
      <c r="C755" s="16"/>
      <c r="D755" s="16"/>
      <c r="E755" s="17"/>
    </row>
    <row r="756" spans="1:5" x14ac:dyDescent="0.25">
      <c r="A756" s="14"/>
      <c r="B756" s="15"/>
      <c r="C756" s="16"/>
      <c r="D756" s="16"/>
      <c r="E756" s="17"/>
    </row>
    <row r="757" spans="1:5" x14ac:dyDescent="0.25">
      <c r="A757" s="14"/>
      <c r="B757" s="15"/>
      <c r="C757" s="16"/>
      <c r="D757" s="16"/>
      <c r="E757" s="17"/>
    </row>
    <row r="758" spans="1:5" x14ac:dyDescent="0.25">
      <c r="A758" s="14"/>
      <c r="B758" s="15"/>
      <c r="C758" s="16"/>
      <c r="D758" s="16"/>
      <c r="E758" s="17"/>
    </row>
    <row r="759" spans="1:5" x14ac:dyDescent="0.25">
      <c r="A759" s="14"/>
      <c r="B759" s="15"/>
      <c r="C759" s="16"/>
      <c r="D759" s="16"/>
      <c r="E759" s="17"/>
    </row>
    <row r="760" spans="1:5" x14ac:dyDescent="0.25">
      <c r="A760" s="14"/>
      <c r="B760" s="15"/>
      <c r="C760" s="16"/>
      <c r="D760" s="16"/>
      <c r="E760" s="17"/>
    </row>
    <row r="761" spans="1:5" x14ac:dyDescent="0.25">
      <c r="A761" s="14"/>
      <c r="B761" s="15"/>
      <c r="C761" s="16"/>
      <c r="D761" s="16"/>
      <c r="E761" s="17"/>
    </row>
    <row r="762" spans="1:5" x14ac:dyDescent="0.25">
      <c r="A762" s="14"/>
      <c r="B762" s="15"/>
      <c r="C762" s="16"/>
      <c r="D762" s="16"/>
      <c r="E762" s="17"/>
    </row>
    <row r="763" spans="1:5" x14ac:dyDescent="0.25">
      <c r="A763" s="14"/>
      <c r="B763" s="15"/>
      <c r="C763" s="16"/>
      <c r="D763" s="16"/>
      <c r="E763" s="17"/>
    </row>
    <row r="764" spans="1:5" x14ac:dyDescent="0.25">
      <c r="A764" s="14"/>
      <c r="B764" s="15"/>
      <c r="C764" s="16"/>
      <c r="D764" s="16"/>
      <c r="E764" s="17"/>
    </row>
    <row r="765" spans="1:5" x14ac:dyDescent="0.25">
      <c r="A765" s="14"/>
      <c r="B765" s="15"/>
      <c r="C765" s="16"/>
      <c r="D765" s="16"/>
      <c r="E765" s="17"/>
    </row>
    <row r="766" spans="1:5" x14ac:dyDescent="0.25">
      <c r="A766" s="14"/>
      <c r="B766" s="15"/>
      <c r="C766" s="16"/>
      <c r="D766" s="16"/>
      <c r="E766" s="17"/>
    </row>
    <row r="767" spans="1:5" x14ac:dyDescent="0.25">
      <c r="A767" s="14"/>
      <c r="B767" s="15"/>
      <c r="C767" s="16"/>
      <c r="D767" s="16"/>
      <c r="E767" s="17"/>
    </row>
    <row r="768" spans="1:5" x14ac:dyDescent="0.25">
      <c r="A768" s="14"/>
      <c r="B768" s="15"/>
      <c r="C768" s="16"/>
      <c r="D768" s="16"/>
      <c r="E768" s="17"/>
    </row>
    <row r="769" spans="1:5" x14ac:dyDescent="0.25">
      <c r="A769" s="14"/>
      <c r="B769" s="15"/>
      <c r="C769" s="16"/>
      <c r="D769" s="16"/>
      <c r="E769" s="17"/>
    </row>
    <row r="770" spans="1:5" x14ac:dyDescent="0.25">
      <c r="A770" s="14"/>
      <c r="B770" s="15"/>
      <c r="C770" s="16"/>
      <c r="D770" s="16"/>
      <c r="E770" s="17"/>
    </row>
    <row r="771" spans="1:5" x14ac:dyDescent="0.25">
      <c r="A771" s="14"/>
      <c r="B771" s="15"/>
      <c r="C771" s="16"/>
      <c r="D771" s="16"/>
      <c r="E771" s="17"/>
    </row>
    <row r="772" spans="1:5" x14ac:dyDescent="0.25">
      <c r="A772" s="14"/>
      <c r="B772" s="15"/>
      <c r="C772" s="16"/>
      <c r="D772" s="16"/>
      <c r="E772" s="17"/>
    </row>
    <row r="773" spans="1:5" x14ac:dyDescent="0.25">
      <c r="A773" s="14"/>
      <c r="B773" s="15"/>
      <c r="C773" s="16"/>
      <c r="D773" s="16"/>
      <c r="E773" s="17"/>
    </row>
    <row r="774" spans="1:5" x14ac:dyDescent="0.25">
      <c r="A774" s="14"/>
      <c r="B774" s="15"/>
      <c r="C774" s="16"/>
      <c r="D774" s="16"/>
      <c r="E774" s="17"/>
    </row>
    <row r="775" spans="1:5" x14ac:dyDescent="0.25">
      <c r="A775" s="14"/>
      <c r="B775" s="15"/>
      <c r="C775" s="16"/>
      <c r="D775" s="16"/>
      <c r="E775" s="17"/>
    </row>
    <row r="776" spans="1:5" x14ac:dyDescent="0.25">
      <c r="A776" s="14"/>
      <c r="B776" s="15"/>
      <c r="C776" s="16"/>
      <c r="D776" s="16"/>
      <c r="E776" s="17"/>
    </row>
    <row r="777" spans="1:5" x14ac:dyDescent="0.25">
      <c r="A777" s="14"/>
      <c r="B777" s="15"/>
      <c r="C777" s="16"/>
      <c r="D777" s="16"/>
      <c r="E777" s="17"/>
    </row>
    <row r="778" spans="1:5" x14ac:dyDescent="0.25">
      <c r="A778" s="14"/>
      <c r="B778" s="15"/>
      <c r="C778" s="16"/>
      <c r="D778" s="16"/>
      <c r="E778" s="17"/>
    </row>
    <row r="779" spans="1:5" x14ac:dyDescent="0.25">
      <c r="A779" s="14"/>
      <c r="B779" s="15"/>
      <c r="C779" s="16"/>
      <c r="D779" s="16"/>
      <c r="E779" s="17"/>
    </row>
    <row r="780" spans="1:5" x14ac:dyDescent="0.25">
      <c r="A780" s="14"/>
      <c r="B780" s="15"/>
      <c r="C780" s="16"/>
      <c r="D780" s="16"/>
      <c r="E780" s="17"/>
    </row>
    <row r="781" spans="1:5" x14ac:dyDescent="0.25">
      <c r="A781" s="14"/>
      <c r="B781" s="15"/>
      <c r="C781" s="16"/>
      <c r="D781" s="16"/>
      <c r="E781" s="17"/>
    </row>
    <row r="782" spans="1:5" x14ac:dyDescent="0.25">
      <c r="A782" s="14"/>
      <c r="B782" s="15"/>
      <c r="C782" s="16"/>
      <c r="D782" s="16"/>
      <c r="E782" s="17"/>
    </row>
    <row r="783" spans="1:5" x14ac:dyDescent="0.25">
      <c r="A783" s="14"/>
      <c r="B783" s="15"/>
      <c r="C783" s="16"/>
      <c r="D783" s="16"/>
      <c r="E783" s="17"/>
    </row>
    <row r="784" spans="1:5" x14ac:dyDescent="0.25">
      <c r="A784" s="14"/>
      <c r="B784" s="15"/>
      <c r="C784" s="16"/>
      <c r="D784" s="16"/>
      <c r="E784" s="17"/>
    </row>
    <row r="785" spans="1:5" x14ac:dyDescent="0.25">
      <c r="A785" s="14"/>
      <c r="B785" s="15"/>
      <c r="C785" s="16"/>
      <c r="D785" s="16"/>
      <c r="E785" s="17"/>
    </row>
    <row r="786" spans="1:5" x14ac:dyDescent="0.25">
      <c r="A786" s="14"/>
      <c r="B786" s="15"/>
      <c r="C786" s="16"/>
      <c r="D786" s="16"/>
      <c r="E786" s="17"/>
    </row>
    <row r="787" spans="1:5" x14ac:dyDescent="0.25">
      <c r="A787" s="14"/>
      <c r="B787" s="15"/>
      <c r="C787" s="16"/>
      <c r="D787" s="16"/>
      <c r="E787" s="17"/>
    </row>
    <row r="788" spans="1:5" x14ac:dyDescent="0.25">
      <c r="A788" s="14"/>
      <c r="B788" s="15"/>
      <c r="C788" s="16"/>
      <c r="D788" s="16"/>
      <c r="E788" s="17"/>
    </row>
    <row r="789" spans="1:5" x14ac:dyDescent="0.25">
      <c r="A789" s="14"/>
      <c r="B789" s="15"/>
      <c r="C789" s="16"/>
      <c r="D789" s="16"/>
      <c r="E789" s="17"/>
    </row>
    <row r="790" spans="1:5" x14ac:dyDescent="0.25">
      <c r="A790" s="14"/>
      <c r="B790" s="15"/>
      <c r="C790" s="16"/>
      <c r="D790" s="16"/>
      <c r="E790" s="17"/>
    </row>
    <row r="791" spans="1:5" x14ac:dyDescent="0.25">
      <c r="A791" s="14"/>
      <c r="B791" s="15"/>
      <c r="C791" s="16"/>
      <c r="D791" s="16"/>
      <c r="E791" s="17"/>
    </row>
    <row r="792" spans="1:5" x14ac:dyDescent="0.25">
      <c r="A792" s="14"/>
      <c r="B792" s="15"/>
      <c r="C792" s="16"/>
      <c r="D792" s="16"/>
      <c r="E792" s="17"/>
    </row>
    <row r="793" spans="1:5" x14ac:dyDescent="0.25">
      <c r="A793" s="14"/>
      <c r="B793" s="15"/>
      <c r="C793" s="16"/>
      <c r="D793" s="16"/>
      <c r="E793" s="17"/>
    </row>
    <row r="794" spans="1:5" x14ac:dyDescent="0.25">
      <c r="A794" s="14"/>
      <c r="B794" s="15"/>
      <c r="C794" s="16"/>
      <c r="D794" s="16"/>
      <c r="E794" s="17"/>
    </row>
    <row r="795" spans="1:5" x14ac:dyDescent="0.25">
      <c r="A795" s="14"/>
      <c r="B795" s="15"/>
      <c r="C795" s="16"/>
      <c r="D795" s="16"/>
      <c r="E795" s="17"/>
    </row>
    <row r="796" spans="1:5" x14ac:dyDescent="0.25">
      <c r="A796" s="14"/>
      <c r="B796" s="15"/>
      <c r="C796" s="16"/>
      <c r="D796" s="16"/>
      <c r="E796" s="17"/>
    </row>
    <row r="797" spans="1:5" x14ac:dyDescent="0.25">
      <c r="A797" s="14"/>
      <c r="B797" s="15"/>
      <c r="C797" s="16"/>
      <c r="D797" s="16"/>
      <c r="E797" s="17"/>
    </row>
    <row r="798" spans="1:5" x14ac:dyDescent="0.25">
      <c r="A798" s="14"/>
      <c r="B798" s="15"/>
      <c r="C798" s="16"/>
      <c r="D798" s="16"/>
      <c r="E798" s="17"/>
    </row>
    <row r="799" spans="1:5" x14ac:dyDescent="0.25">
      <c r="A799" s="14"/>
      <c r="B799" s="15"/>
      <c r="C799" s="16"/>
      <c r="D799" s="16"/>
      <c r="E799" s="17"/>
    </row>
    <row r="800" spans="1:5" x14ac:dyDescent="0.25">
      <c r="A800" s="14"/>
      <c r="B800" s="15"/>
      <c r="C800" s="16"/>
      <c r="D800" s="16"/>
      <c r="E800" s="17"/>
    </row>
    <row r="801" spans="1:5" x14ac:dyDescent="0.25">
      <c r="A801" s="14"/>
      <c r="B801" s="15"/>
      <c r="C801" s="16"/>
      <c r="D801" s="16"/>
      <c r="E801" s="17"/>
    </row>
    <row r="802" spans="1:5" x14ac:dyDescent="0.25">
      <c r="A802" s="14"/>
      <c r="B802" s="15"/>
      <c r="C802" s="16"/>
      <c r="D802" s="16"/>
      <c r="E802" s="17"/>
    </row>
    <row r="803" spans="1:5" x14ac:dyDescent="0.25">
      <c r="A803" s="14"/>
      <c r="B803" s="15"/>
      <c r="C803" s="16"/>
      <c r="D803" s="16"/>
      <c r="E803" s="17"/>
    </row>
    <row r="804" spans="1:5" x14ac:dyDescent="0.25">
      <c r="A804" s="14"/>
      <c r="B804" s="15"/>
      <c r="C804" s="16"/>
      <c r="D804" s="16"/>
      <c r="E804" s="17"/>
    </row>
    <row r="805" spans="1:5" x14ac:dyDescent="0.25">
      <c r="A805" s="14"/>
      <c r="B805" s="15"/>
      <c r="C805" s="16"/>
      <c r="D805" s="16"/>
      <c r="E805" s="17"/>
    </row>
    <row r="806" spans="1:5" x14ac:dyDescent="0.25">
      <c r="A806" s="14"/>
      <c r="B806" s="15"/>
      <c r="C806" s="16"/>
      <c r="D806" s="16"/>
      <c r="E806" s="17"/>
    </row>
    <row r="807" spans="1:5" x14ac:dyDescent="0.25">
      <c r="A807" s="14"/>
      <c r="B807" s="15"/>
      <c r="C807" s="16"/>
      <c r="D807" s="16"/>
      <c r="E807" s="17"/>
    </row>
    <row r="808" spans="1:5" x14ac:dyDescent="0.25">
      <c r="A808" s="14"/>
      <c r="B808" s="15"/>
      <c r="C808" s="16"/>
      <c r="D808" s="16"/>
      <c r="E808" s="17"/>
    </row>
    <row r="809" spans="1:5" x14ac:dyDescent="0.25">
      <c r="A809" s="14"/>
      <c r="B809" s="15"/>
      <c r="C809" s="16"/>
      <c r="D809" s="16"/>
      <c r="E809" s="17"/>
    </row>
    <row r="810" spans="1:5" x14ac:dyDescent="0.25">
      <c r="A810" s="14"/>
      <c r="B810" s="15"/>
      <c r="C810" s="16"/>
      <c r="D810" s="16"/>
      <c r="E810" s="17"/>
    </row>
    <row r="811" spans="1:5" x14ac:dyDescent="0.25">
      <c r="A811" s="14"/>
      <c r="B811" s="15"/>
      <c r="C811" s="16"/>
      <c r="D811" s="16"/>
      <c r="E811" s="17"/>
    </row>
    <row r="812" spans="1:5" x14ac:dyDescent="0.25">
      <c r="A812" s="14"/>
      <c r="B812" s="15"/>
      <c r="C812" s="16"/>
      <c r="D812" s="16"/>
      <c r="E812" s="17"/>
    </row>
    <row r="813" spans="1:5" x14ac:dyDescent="0.25">
      <c r="A813" s="14"/>
      <c r="B813" s="15"/>
      <c r="C813" s="16"/>
      <c r="D813" s="16"/>
      <c r="E813" s="17"/>
    </row>
    <row r="814" spans="1:5" x14ac:dyDescent="0.25">
      <c r="A814" s="14"/>
      <c r="B814" s="15"/>
      <c r="C814" s="16"/>
      <c r="D814" s="16"/>
      <c r="E814" s="17"/>
    </row>
    <row r="815" spans="1:5" x14ac:dyDescent="0.25">
      <c r="A815" s="14"/>
      <c r="B815" s="15"/>
      <c r="C815" s="16"/>
      <c r="D815" s="16"/>
      <c r="E815" s="17"/>
    </row>
    <row r="816" spans="1:5" x14ac:dyDescent="0.25">
      <c r="A816" s="14"/>
      <c r="B816" s="15"/>
      <c r="C816" s="16"/>
      <c r="D816" s="16"/>
      <c r="E816" s="17"/>
    </row>
    <row r="817" spans="1:5" x14ac:dyDescent="0.25">
      <c r="A817" s="14"/>
      <c r="B817" s="15"/>
      <c r="C817" s="16"/>
      <c r="D817" s="16"/>
      <c r="E817" s="17"/>
    </row>
    <row r="818" spans="1:5" x14ac:dyDescent="0.25">
      <c r="A818" s="14"/>
      <c r="B818" s="15"/>
      <c r="C818" s="16"/>
      <c r="D818" s="16"/>
      <c r="E818" s="17"/>
    </row>
    <row r="819" spans="1:5" x14ac:dyDescent="0.25">
      <c r="A819" s="14"/>
      <c r="B819" s="15"/>
      <c r="C819" s="16"/>
      <c r="D819" s="16"/>
      <c r="E819" s="17"/>
    </row>
    <row r="820" spans="1:5" x14ac:dyDescent="0.25">
      <c r="A820" s="14"/>
      <c r="B820" s="15"/>
      <c r="C820" s="16"/>
      <c r="D820" s="16"/>
      <c r="E820" s="17"/>
    </row>
    <row r="821" spans="1:5" x14ac:dyDescent="0.25">
      <c r="A821" s="14"/>
      <c r="B821" s="15"/>
      <c r="C821" s="16"/>
      <c r="D821" s="16"/>
      <c r="E821" s="17"/>
    </row>
    <row r="822" spans="1:5" x14ac:dyDescent="0.25">
      <c r="A822" s="14"/>
      <c r="B822" s="15"/>
      <c r="C822" s="16"/>
      <c r="D822" s="16"/>
      <c r="E822" s="17"/>
    </row>
    <row r="823" spans="1:5" x14ac:dyDescent="0.25">
      <c r="A823" s="14"/>
      <c r="B823" s="15"/>
      <c r="C823" s="16"/>
      <c r="D823" s="16"/>
      <c r="E823" s="17"/>
    </row>
    <row r="824" spans="1:5" x14ac:dyDescent="0.25">
      <c r="A824" s="14"/>
      <c r="B824" s="15"/>
      <c r="C824" s="16"/>
      <c r="D824" s="16"/>
      <c r="E824" s="17"/>
    </row>
    <row r="825" spans="1:5" x14ac:dyDescent="0.25">
      <c r="A825" s="14"/>
      <c r="B825" s="15"/>
      <c r="C825" s="16"/>
      <c r="D825" s="16"/>
      <c r="E825" s="17"/>
    </row>
    <row r="826" spans="1:5" x14ac:dyDescent="0.25">
      <c r="A826" s="14"/>
      <c r="B826" s="15"/>
      <c r="C826" s="16"/>
      <c r="D826" s="16"/>
      <c r="E826" s="17"/>
    </row>
    <row r="827" spans="1:5" x14ac:dyDescent="0.25">
      <c r="A827" s="14"/>
      <c r="B827" s="15"/>
      <c r="C827" s="16"/>
      <c r="D827" s="16"/>
      <c r="E827" s="17"/>
    </row>
    <row r="828" spans="1:5" x14ac:dyDescent="0.25">
      <c r="A828" s="14"/>
      <c r="B828" s="15"/>
      <c r="C828" s="16"/>
      <c r="D828" s="16"/>
      <c r="E828" s="17"/>
    </row>
    <row r="829" spans="1:5" x14ac:dyDescent="0.25">
      <c r="A829" s="14"/>
      <c r="B829" s="15"/>
      <c r="C829" s="16"/>
      <c r="D829" s="16"/>
      <c r="E829" s="17"/>
    </row>
    <row r="830" spans="1:5" x14ac:dyDescent="0.25">
      <c r="A830" s="14"/>
      <c r="B830" s="15"/>
      <c r="C830" s="16"/>
      <c r="D830" s="16"/>
      <c r="E830" s="17"/>
    </row>
    <row r="831" spans="1:5" x14ac:dyDescent="0.25">
      <c r="A831" s="14"/>
      <c r="B831" s="15"/>
      <c r="C831" s="16"/>
      <c r="D831" s="16"/>
      <c r="E831" s="17"/>
    </row>
    <row r="832" spans="1:5" x14ac:dyDescent="0.25">
      <c r="A832" s="14"/>
      <c r="B832" s="15"/>
      <c r="C832" s="16"/>
      <c r="D832" s="16"/>
      <c r="E832" s="17"/>
    </row>
    <row r="833" spans="1:5" x14ac:dyDescent="0.25">
      <c r="A833" s="14"/>
      <c r="B833" s="15"/>
      <c r="C833" s="16"/>
      <c r="D833" s="16"/>
      <c r="E833" s="17"/>
    </row>
    <row r="834" spans="1:5" x14ac:dyDescent="0.25">
      <c r="A834" s="14"/>
      <c r="B834" s="15"/>
      <c r="C834" s="16"/>
      <c r="D834" s="16"/>
      <c r="E834" s="17"/>
    </row>
    <row r="835" spans="1:5" x14ac:dyDescent="0.25">
      <c r="A835" s="14"/>
      <c r="B835" s="15"/>
      <c r="C835" s="16"/>
      <c r="D835" s="16"/>
      <c r="E835" s="17"/>
    </row>
    <row r="836" spans="1:5" x14ac:dyDescent="0.25">
      <c r="A836" s="14"/>
      <c r="B836" s="15"/>
      <c r="C836" s="16"/>
      <c r="D836" s="16"/>
      <c r="E836" s="17"/>
    </row>
    <row r="837" spans="1:5" x14ac:dyDescent="0.25">
      <c r="A837" s="14"/>
      <c r="B837" s="15"/>
      <c r="C837" s="16"/>
      <c r="D837" s="16"/>
      <c r="E837" s="17"/>
    </row>
    <row r="838" spans="1:5" x14ac:dyDescent="0.25">
      <c r="A838" s="14"/>
      <c r="B838" s="15"/>
      <c r="C838" s="16"/>
      <c r="D838" s="16"/>
      <c r="E838" s="17"/>
    </row>
    <row r="839" spans="1:5" x14ac:dyDescent="0.25">
      <c r="A839" s="14"/>
      <c r="B839" s="15"/>
      <c r="C839" s="16"/>
      <c r="D839" s="16"/>
      <c r="E839" s="17"/>
    </row>
    <row r="840" spans="1:5" x14ac:dyDescent="0.25">
      <c r="A840" s="14"/>
      <c r="B840" s="15"/>
      <c r="C840" s="16"/>
      <c r="D840" s="16"/>
      <c r="E840" s="17"/>
    </row>
    <row r="841" spans="1:5" x14ac:dyDescent="0.25">
      <c r="A841" s="14"/>
      <c r="B841" s="15"/>
      <c r="C841" s="16"/>
      <c r="D841" s="16"/>
      <c r="E841" s="17"/>
    </row>
    <row r="842" spans="1:5" x14ac:dyDescent="0.25">
      <c r="A842" s="14"/>
      <c r="B842" s="15"/>
      <c r="C842" s="16"/>
      <c r="D842" s="16"/>
      <c r="E842" s="17"/>
    </row>
    <row r="843" spans="1:5" x14ac:dyDescent="0.25">
      <c r="A843" s="14"/>
      <c r="B843" s="15"/>
      <c r="C843" s="16"/>
      <c r="D843" s="16"/>
      <c r="E843" s="17"/>
    </row>
    <row r="844" spans="1:5" x14ac:dyDescent="0.25">
      <c r="A844" s="14"/>
      <c r="B844" s="15"/>
      <c r="C844" s="16"/>
      <c r="D844" s="16"/>
      <c r="E844" s="17"/>
    </row>
    <row r="845" spans="1:5" x14ac:dyDescent="0.25">
      <c r="A845" s="14"/>
      <c r="B845" s="15"/>
      <c r="C845" s="16"/>
      <c r="D845" s="16"/>
      <c r="E845" s="17"/>
    </row>
    <row r="846" spans="1:5" x14ac:dyDescent="0.25">
      <c r="A846" s="14"/>
      <c r="B846" s="15"/>
      <c r="C846" s="16"/>
      <c r="D846" s="16"/>
      <c r="E846" s="17"/>
    </row>
    <row r="847" spans="1:5" x14ac:dyDescent="0.25">
      <c r="A847" s="14"/>
      <c r="B847" s="15"/>
      <c r="C847" s="16"/>
      <c r="D847" s="16"/>
      <c r="E847" s="17"/>
    </row>
    <row r="848" spans="1:5" x14ac:dyDescent="0.25">
      <c r="A848" s="14"/>
      <c r="B848" s="15"/>
      <c r="C848" s="16"/>
      <c r="D848" s="16"/>
      <c r="E848" s="17"/>
    </row>
    <row r="849" spans="1:5" x14ac:dyDescent="0.25">
      <c r="A849" s="14"/>
      <c r="B849" s="15"/>
      <c r="C849" s="16"/>
      <c r="D849" s="16"/>
      <c r="E849" s="17"/>
    </row>
    <row r="850" spans="1:5" x14ac:dyDescent="0.25">
      <c r="A850" s="14"/>
      <c r="B850" s="15"/>
      <c r="C850" s="16"/>
      <c r="D850" s="16"/>
      <c r="E850" s="17"/>
    </row>
    <row r="851" spans="1:5" x14ac:dyDescent="0.25">
      <c r="A851" s="14"/>
      <c r="B851" s="15"/>
      <c r="C851" s="16"/>
      <c r="D851" s="16"/>
      <c r="E851" s="17"/>
    </row>
    <row r="852" spans="1:5" x14ac:dyDescent="0.25">
      <c r="A852" s="14"/>
      <c r="B852" s="15"/>
      <c r="C852" s="16"/>
      <c r="D852" s="16"/>
      <c r="E852" s="17"/>
    </row>
    <row r="853" spans="1:5" x14ac:dyDescent="0.25">
      <c r="A853" s="14"/>
      <c r="B853" s="15"/>
      <c r="C853" s="16"/>
      <c r="D853" s="16"/>
      <c r="E853" s="17"/>
    </row>
    <row r="854" spans="1:5" x14ac:dyDescent="0.25">
      <c r="A854" s="14"/>
      <c r="B854" s="15"/>
      <c r="C854" s="16"/>
      <c r="D854" s="16"/>
      <c r="E854" s="17"/>
    </row>
    <row r="855" spans="1:5" x14ac:dyDescent="0.25">
      <c r="A855" s="14"/>
      <c r="B855" s="15"/>
      <c r="C855" s="16"/>
      <c r="D855" s="16"/>
      <c r="E855" s="17"/>
    </row>
    <row r="856" spans="1:5" x14ac:dyDescent="0.25">
      <c r="A856" s="14"/>
      <c r="B856" s="15"/>
      <c r="C856" s="16"/>
      <c r="D856" s="16"/>
      <c r="E856" s="17"/>
    </row>
    <row r="857" spans="1:5" x14ac:dyDescent="0.25">
      <c r="A857" s="14"/>
      <c r="B857" s="15"/>
      <c r="C857" s="16"/>
      <c r="D857" s="16"/>
      <c r="E857" s="17"/>
    </row>
    <row r="858" spans="1:5" x14ac:dyDescent="0.25">
      <c r="A858" s="14"/>
      <c r="B858" s="15"/>
      <c r="C858" s="16"/>
      <c r="D858" s="16"/>
      <c r="E858" s="17"/>
    </row>
    <row r="859" spans="1:5" x14ac:dyDescent="0.25">
      <c r="A859" s="14"/>
      <c r="B859" s="15"/>
      <c r="C859" s="16"/>
      <c r="D859" s="16"/>
      <c r="E859" s="17"/>
    </row>
    <row r="860" spans="1:5" x14ac:dyDescent="0.25">
      <c r="A860" s="14"/>
      <c r="B860" s="15"/>
      <c r="C860" s="16"/>
      <c r="D860" s="16"/>
      <c r="E860" s="17"/>
    </row>
    <row r="861" spans="1:5" x14ac:dyDescent="0.25">
      <c r="A861" s="14"/>
      <c r="B861" s="15"/>
      <c r="C861" s="16"/>
      <c r="D861" s="16"/>
      <c r="E861" s="17"/>
    </row>
    <row r="862" spans="1:5" x14ac:dyDescent="0.25">
      <c r="A862" s="14"/>
      <c r="B862" s="15"/>
      <c r="C862" s="16"/>
      <c r="D862" s="16"/>
      <c r="E862" s="17"/>
    </row>
    <row r="863" spans="1:5" x14ac:dyDescent="0.25">
      <c r="A863" s="14"/>
      <c r="B863" s="15"/>
      <c r="C863" s="16"/>
      <c r="D863" s="16"/>
      <c r="E863" s="17"/>
    </row>
    <row r="864" spans="1:5" x14ac:dyDescent="0.25">
      <c r="A864" s="14"/>
      <c r="B864" s="15"/>
      <c r="C864" s="16"/>
      <c r="D864" s="16"/>
      <c r="E864" s="17"/>
    </row>
    <row r="865" spans="1:5" x14ac:dyDescent="0.25">
      <c r="A865" s="14"/>
      <c r="B865" s="15"/>
      <c r="C865" s="16"/>
      <c r="D865" s="16"/>
      <c r="E865" s="17"/>
    </row>
    <row r="866" spans="1:5" x14ac:dyDescent="0.25">
      <c r="A866" s="14"/>
      <c r="B866" s="15"/>
      <c r="C866" s="16"/>
      <c r="D866" s="16"/>
      <c r="E866" s="17"/>
    </row>
    <row r="867" spans="1:5" x14ac:dyDescent="0.25">
      <c r="A867" s="14"/>
      <c r="B867" s="15"/>
      <c r="C867" s="16"/>
      <c r="D867" s="16"/>
      <c r="E867" s="17"/>
    </row>
    <row r="868" spans="1:5" x14ac:dyDescent="0.25">
      <c r="A868" s="14"/>
      <c r="B868" s="15"/>
      <c r="C868" s="16"/>
      <c r="D868" s="16"/>
      <c r="E868" s="17"/>
    </row>
    <row r="869" spans="1:5" x14ac:dyDescent="0.25">
      <c r="A869" s="14"/>
      <c r="B869" s="15"/>
      <c r="C869" s="16"/>
      <c r="D869" s="16"/>
      <c r="E869" s="17"/>
    </row>
    <row r="870" spans="1:5" x14ac:dyDescent="0.25">
      <c r="A870" s="14"/>
      <c r="B870" s="15"/>
      <c r="C870" s="16"/>
      <c r="D870" s="16"/>
      <c r="E870" s="17"/>
    </row>
    <row r="871" spans="1:5" x14ac:dyDescent="0.25">
      <c r="A871" s="14"/>
      <c r="B871" s="15"/>
      <c r="C871" s="16"/>
      <c r="D871" s="16"/>
      <c r="E871" s="17"/>
    </row>
    <row r="872" spans="1:5" x14ac:dyDescent="0.25">
      <c r="A872" s="14"/>
      <c r="B872" s="15"/>
      <c r="C872" s="16"/>
      <c r="D872" s="16"/>
      <c r="E872" s="17"/>
    </row>
    <row r="873" spans="1:5" x14ac:dyDescent="0.25">
      <c r="A873" s="14"/>
      <c r="B873" s="15"/>
      <c r="C873" s="16"/>
      <c r="D873" s="16"/>
      <c r="E873" s="17"/>
    </row>
    <row r="874" spans="1:5" x14ac:dyDescent="0.25">
      <c r="A874" s="14"/>
      <c r="B874" s="15"/>
      <c r="C874" s="16"/>
      <c r="D874" s="16"/>
      <c r="E874" s="17"/>
    </row>
    <row r="875" spans="1:5" x14ac:dyDescent="0.25">
      <c r="A875" s="14"/>
      <c r="B875" s="15"/>
      <c r="C875" s="16"/>
      <c r="D875" s="16"/>
      <c r="E875" s="17"/>
    </row>
    <row r="876" spans="1:5" x14ac:dyDescent="0.25">
      <c r="A876" s="14"/>
      <c r="B876" s="15"/>
      <c r="C876" s="16"/>
      <c r="D876" s="16"/>
      <c r="E876" s="17"/>
    </row>
    <row r="877" spans="1:5" x14ac:dyDescent="0.25">
      <c r="A877" s="14"/>
      <c r="B877" s="15"/>
      <c r="C877" s="16"/>
      <c r="D877" s="16"/>
      <c r="E877" s="17"/>
    </row>
    <row r="878" spans="1:5" x14ac:dyDescent="0.25">
      <c r="A878" s="14"/>
      <c r="B878" s="15"/>
      <c r="C878" s="16"/>
      <c r="D878" s="16"/>
      <c r="E878" s="17"/>
    </row>
    <row r="879" spans="1:5" x14ac:dyDescent="0.25">
      <c r="A879" s="14"/>
      <c r="B879" s="15"/>
      <c r="C879" s="16"/>
      <c r="D879" s="16"/>
      <c r="E879" s="17"/>
    </row>
    <row r="880" spans="1:5" x14ac:dyDescent="0.25">
      <c r="A880" s="14"/>
      <c r="B880" s="15"/>
      <c r="C880" s="16"/>
      <c r="D880" s="16"/>
      <c r="E880" s="17"/>
    </row>
    <row r="881" spans="1:5" x14ac:dyDescent="0.25">
      <c r="A881" s="14"/>
      <c r="B881" s="15"/>
      <c r="C881" s="16"/>
      <c r="D881" s="16"/>
      <c r="E881" s="17"/>
    </row>
    <row r="882" spans="1:5" x14ac:dyDescent="0.25">
      <c r="A882" s="14"/>
      <c r="B882" s="15"/>
      <c r="C882" s="16"/>
      <c r="D882" s="16"/>
      <c r="E882" s="17"/>
    </row>
    <row r="883" spans="1:5" x14ac:dyDescent="0.25">
      <c r="A883" s="14"/>
      <c r="B883" s="15"/>
      <c r="C883" s="16"/>
      <c r="D883" s="16"/>
      <c r="E883" s="17"/>
    </row>
    <row r="884" spans="1:5" x14ac:dyDescent="0.25">
      <c r="A884" s="14"/>
      <c r="B884" s="15"/>
      <c r="C884" s="16"/>
      <c r="D884" s="16"/>
      <c r="E884" s="17"/>
    </row>
    <row r="885" spans="1:5" x14ac:dyDescent="0.25">
      <c r="A885" s="14"/>
      <c r="B885" s="15"/>
      <c r="C885" s="16"/>
      <c r="D885" s="16"/>
      <c r="E885" s="17"/>
    </row>
    <row r="886" spans="1:5" x14ac:dyDescent="0.25">
      <c r="A886" s="14"/>
      <c r="B886" s="15"/>
      <c r="C886" s="16"/>
      <c r="D886" s="16"/>
      <c r="E886" s="17"/>
    </row>
    <row r="887" spans="1:5" x14ac:dyDescent="0.25">
      <c r="A887" s="14"/>
      <c r="B887" s="15"/>
      <c r="C887" s="16"/>
      <c r="D887" s="16"/>
      <c r="E887" s="17"/>
    </row>
    <row r="888" spans="1:5" x14ac:dyDescent="0.25">
      <c r="A888" s="14"/>
      <c r="B888" s="15"/>
      <c r="C888" s="16"/>
      <c r="D888" s="16"/>
      <c r="E888" s="17"/>
    </row>
    <row r="889" spans="1:5" x14ac:dyDescent="0.25">
      <c r="A889" s="14"/>
      <c r="B889" s="15"/>
      <c r="C889" s="16"/>
      <c r="D889" s="16"/>
      <c r="E889" s="17"/>
    </row>
    <row r="890" spans="1:5" x14ac:dyDescent="0.25">
      <c r="A890" s="14"/>
      <c r="B890" s="15"/>
      <c r="C890" s="16"/>
      <c r="D890" s="16"/>
      <c r="E890" s="17"/>
    </row>
    <row r="891" spans="1:5" x14ac:dyDescent="0.25">
      <c r="A891" s="14"/>
      <c r="B891" s="15"/>
      <c r="C891" s="16"/>
      <c r="D891" s="16"/>
      <c r="E891" s="17"/>
    </row>
    <row r="892" spans="1:5" x14ac:dyDescent="0.25">
      <c r="A892" s="14"/>
      <c r="B892" s="15"/>
      <c r="C892" s="16"/>
      <c r="D892" s="16"/>
      <c r="E892" s="17"/>
    </row>
    <row r="893" spans="1:5" x14ac:dyDescent="0.25">
      <c r="A893" s="14"/>
      <c r="B893" s="15"/>
      <c r="C893" s="16"/>
      <c r="D893" s="16"/>
      <c r="E893" s="17"/>
    </row>
    <row r="894" spans="1:5" x14ac:dyDescent="0.25">
      <c r="A894" s="14"/>
      <c r="B894" s="15"/>
      <c r="C894" s="16"/>
      <c r="D894" s="16"/>
      <c r="E894" s="17"/>
    </row>
    <row r="895" spans="1:5" x14ac:dyDescent="0.25">
      <c r="A895" s="14"/>
      <c r="B895" s="15"/>
      <c r="C895" s="16"/>
      <c r="D895" s="16"/>
      <c r="E895" s="17"/>
    </row>
    <row r="896" spans="1:5" x14ac:dyDescent="0.25">
      <c r="A896" s="14"/>
      <c r="B896" s="15"/>
      <c r="C896" s="16"/>
      <c r="D896" s="16"/>
      <c r="E896" s="17"/>
    </row>
    <row r="897" spans="1:5" x14ac:dyDescent="0.25">
      <c r="A897" s="14"/>
      <c r="B897" s="15"/>
      <c r="C897" s="16"/>
      <c r="D897" s="16"/>
      <c r="E897" s="17"/>
    </row>
    <row r="898" spans="1:5" x14ac:dyDescent="0.25">
      <c r="A898" s="14"/>
      <c r="B898" s="15"/>
      <c r="C898" s="16"/>
      <c r="D898" s="16"/>
      <c r="E898" s="17"/>
    </row>
    <row r="899" spans="1:5" x14ac:dyDescent="0.25">
      <c r="A899" s="14"/>
      <c r="B899" s="15"/>
      <c r="C899" s="16"/>
      <c r="D899" s="16"/>
      <c r="E899" s="17"/>
    </row>
    <row r="900" spans="1:5" x14ac:dyDescent="0.25">
      <c r="A900" s="14"/>
      <c r="B900" s="15"/>
      <c r="C900" s="16"/>
      <c r="D900" s="16"/>
      <c r="E900" s="17"/>
    </row>
    <row r="901" spans="1:5" x14ac:dyDescent="0.25">
      <c r="A901" s="14"/>
      <c r="B901" s="15"/>
      <c r="C901" s="16"/>
      <c r="D901" s="16"/>
      <c r="E901" s="17"/>
    </row>
    <row r="902" spans="1:5" x14ac:dyDescent="0.25">
      <c r="A902" s="14"/>
      <c r="B902" s="15"/>
      <c r="C902" s="16"/>
      <c r="D902" s="16"/>
      <c r="E902" s="17"/>
    </row>
    <row r="903" spans="1:5" x14ac:dyDescent="0.25">
      <c r="A903" s="14"/>
      <c r="B903" s="15"/>
      <c r="C903" s="16"/>
      <c r="D903" s="16"/>
      <c r="E903" s="17"/>
    </row>
    <row r="904" spans="1:5" x14ac:dyDescent="0.25">
      <c r="A904" s="14"/>
      <c r="B904" s="15"/>
      <c r="C904" s="16"/>
      <c r="D904" s="16"/>
      <c r="E904" s="17"/>
    </row>
    <row r="905" spans="1:5" x14ac:dyDescent="0.25">
      <c r="A905" s="14"/>
      <c r="B905" s="15"/>
      <c r="C905" s="16"/>
      <c r="D905" s="16"/>
      <c r="E905" s="17"/>
    </row>
    <row r="906" spans="1:5" x14ac:dyDescent="0.25">
      <c r="A906" s="14"/>
      <c r="B906" s="15"/>
      <c r="C906" s="16"/>
      <c r="D906" s="16"/>
      <c r="E906" s="17"/>
    </row>
    <row r="907" spans="1:5" x14ac:dyDescent="0.25">
      <c r="A907" s="14"/>
      <c r="B907" s="15"/>
      <c r="C907" s="16"/>
      <c r="D907" s="16"/>
      <c r="E907" s="17"/>
    </row>
    <row r="908" spans="1:5" x14ac:dyDescent="0.25">
      <c r="A908" s="14"/>
      <c r="B908" s="15"/>
      <c r="C908" s="16"/>
      <c r="D908" s="16"/>
      <c r="E908" s="17"/>
    </row>
    <row r="909" spans="1:5" x14ac:dyDescent="0.25">
      <c r="A909" s="14"/>
      <c r="B909" s="15"/>
      <c r="C909" s="16"/>
      <c r="D909" s="16"/>
      <c r="E909" s="17"/>
    </row>
    <row r="910" spans="1:5" x14ac:dyDescent="0.25">
      <c r="A910" s="14"/>
      <c r="B910" s="15"/>
      <c r="C910" s="16"/>
      <c r="D910" s="16"/>
      <c r="E910" s="17"/>
    </row>
    <row r="911" spans="1:5" x14ac:dyDescent="0.25">
      <c r="A911" s="14"/>
      <c r="B911" s="15"/>
      <c r="C911" s="16"/>
      <c r="D911" s="16"/>
      <c r="E911" s="17"/>
    </row>
    <row r="912" spans="1:5" x14ac:dyDescent="0.25">
      <c r="A912" s="14"/>
      <c r="B912" s="15"/>
      <c r="C912" s="16"/>
      <c r="D912" s="16"/>
      <c r="E912" s="17"/>
    </row>
    <row r="913" spans="1:5" x14ac:dyDescent="0.25">
      <c r="A913" s="14"/>
      <c r="B913" s="15"/>
      <c r="C913" s="16"/>
      <c r="D913" s="16"/>
      <c r="E913" s="17"/>
    </row>
    <row r="914" spans="1:5" x14ac:dyDescent="0.25">
      <c r="A914" s="14"/>
      <c r="B914" s="15"/>
      <c r="C914" s="16"/>
      <c r="D914" s="16"/>
      <c r="E914" s="17"/>
    </row>
    <row r="915" spans="1:5" x14ac:dyDescent="0.25">
      <c r="A915" s="14"/>
      <c r="B915" s="15"/>
      <c r="C915" s="16"/>
      <c r="D915" s="16"/>
      <c r="E915" s="17"/>
    </row>
    <row r="916" spans="1:5" x14ac:dyDescent="0.25">
      <c r="A916" s="14"/>
      <c r="B916" s="15"/>
      <c r="C916" s="16"/>
      <c r="D916" s="16"/>
      <c r="E916" s="17"/>
    </row>
    <row r="917" spans="1:5" x14ac:dyDescent="0.25">
      <c r="A917" s="14"/>
      <c r="B917" s="15"/>
      <c r="C917" s="16"/>
      <c r="D917" s="16"/>
      <c r="E917" s="17"/>
    </row>
    <row r="918" spans="1:5" x14ac:dyDescent="0.25">
      <c r="A918" s="14"/>
      <c r="B918" s="15"/>
      <c r="C918" s="16"/>
      <c r="D918" s="16"/>
      <c r="E918" s="17"/>
    </row>
    <row r="919" spans="1:5" x14ac:dyDescent="0.25">
      <c r="A919" s="14"/>
      <c r="B919" s="15"/>
      <c r="C919" s="16"/>
      <c r="D919" s="16"/>
      <c r="E919" s="17"/>
    </row>
    <row r="920" spans="1:5" x14ac:dyDescent="0.25">
      <c r="A920" s="14"/>
      <c r="B920" s="15"/>
      <c r="C920" s="16"/>
      <c r="D920" s="16"/>
      <c r="E920" s="17"/>
    </row>
    <row r="921" spans="1:5" x14ac:dyDescent="0.25">
      <c r="A921" s="14"/>
      <c r="B921" s="15"/>
      <c r="C921" s="16"/>
      <c r="D921" s="16"/>
      <c r="E921" s="17"/>
    </row>
    <row r="922" spans="1:5" x14ac:dyDescent="0.25">
      <c r="A922" s="14"/>
      <c r="B922" s="15"/>
      <c r="C922" s="16"/>
      <c r="D922" s="16"/>
      <c r="E922" s="17"/>
    </row>
    <row r="923" spans="1:5" x14ac:dyDescent="0.25">
      <c r="A923" s="14"/>
      <c r="B923" s="15"/>
      <c r="C923" s="16"/>
      <c r="D923" s="16"/>
      <c r="E923" s="17"/>
    </row>
    <row r="924" spans="1:5" x14ac:dyDescent="0.25">
      <c r="A924" s="14"/>
      <c r="B924" s="15"/>
      <c r="C924" s="16"/>
      <c r="D924" s="16"/>
      <c r="E924" s="17"/>
    </row>
    <row r="925" spans="1:5" x14ac:dyDescent="0.25">
      <c r="A925" s="14"/>
      <c r="B925" s="15"/>
      <c r="C925" s="16"/>
      <c r="D925" s="16"/>
      <c r="E925" s="17"/>
    </row>
    <row r="926" spans="1:5" x14ac:dyDescent="0.25">
      <c r="A926" s="14"/>
      <c r="B926" s="15"/>
      <c r="C926" s="16"/>
      <c r="D926" s="16"/>
      <c r="E926" s="17"/>
    </row>
    <row r="927" spans="1:5" x14ac:dyDescent="0.25">
      <c r="A927" s="14"/>
      <c r="B927" s="15"/>
      <c r="C927" s="16"/>
      <c r="D927" s="16"/>
      <c r="E927" s="17"/>
    </row>
    <row r="928" spans="1:5" x14ac:dyDescent="0.25">
      <c r="A928" s="14"/>
      <c r="B928" s="15"/>
      <c r="C928" s="16"/>
      <c r="D928" s="16"/>
      <c r="E928" s="17"/>
    </row>
    <row r="929" spans="1:5" x14ac:dyDescent="0.25">
      <c r="A929" s="14"/>
      <c r="B929" s="15"/>
      <c r="C929" s="16"/>
      <c r="D929" s="16"/>
      <c r="E929" s="17"/>
    </row>
    <row r="930" spans="1:5" x14ac:dyDescent="0.25">
      <c r="A930" s="14"/>
      <c r="B930" s="15"/>
      <c r="C930" s="16"/>
      <c r="D930" s="16"/>
      <c r="E930" s="17"/>
    </row>
    <row r="931" spans="1:5" x14ac:dyDescent="0.25">
      <c r="A931" s="14"/>
      <c r="B931" s="15"/>
      <c r="C931" s="16"/>
      <c r="D931" s="16"/>
      <c r="E931" s="17"/>
    </row>
    <row r="932" spans="1:5" x14ac:dyDescent="0.25">
      <c r="A932" s="14"/>
      <c r="B932" s="15"/>
      <c r="C932" s="16"/>
      <c r="D932" s="16"/>
      <c r="E932" s="17"/>
    </row>
    <row r="933" spans="1:5" x14ac:dyDescent="0.25">
      <c r="A933" s="14"/>
      <c r="B933" s="15"/>
      <c r="C933" s="16"/>
      <c r="D933" s="16"/>
      <c r="E933" s="17"/>
    </row>
    <row r="934" spans="1:5" x14ac:dyDescent="0.25">
      <c r="A934" s="14"/>
      <c r="B934" s="15"/>
      <c r="C934" s="16"/>
      <c r="D934" s="16"/>
      <c r="E934" s="17"/>
    </row>
    <row r="935" spans="1:5" x14ac:dyDescent="0.25">
      <c r="A935" s="14"/>
      <c r="B935" s="15"/>
      <c r="C935" s="16"/>
      <c r="D935" s="16"/>
      <c r="E935" s="17"/>
    </row>
    <row r="936" spans="1:5" x14ac:dyDescent="0.25">
      <c r="A936" s="14"/>
      <c r="B936" s="15"/>
      <c r="C936" s="16"/>
      <c r="D936" s="16"/>
      <c r="E936" s="17"/>
    </row>
    <row r="937" spans="1:5" x14ac:dyDescent="0.25">
      <c r="A937" s="14"/>
      <c r="B937" s="15"/>
      <c r="C937" s="16"/>
      <c r="D937" s="16"/>
      <c r="E937" s="17"/>
    </row>
    <row r="938" spans="1:5" x14ac:dyDescent="0.25">
      <c r="A938" s="14"/>
      <c r="B938" s="15"/>
      <c r="C938" s="16"/>
      <c r="D938" s="16"/>
      <c r="E938" s="17"/>
    </row>
    <row r="939" spans="1:5" x14ac:dyDescent="0.25">
      <c r="A939" s="14"/>
      <c r="B939" s="15"/>
      <c r="C939" s="16"/>
      <c r="D939" s="16"/>
      <c r="E939" s="17"/>
    </row>
    <row r="940" spans="1:5" x14ac:dyDescent="0.25">
      <c r="A940" s="14"/>
      <c r="B940" s="15"/>
      <c r="C940" s="16"/>
      <c r="D940" s="16"/>
      <c r="E940" s="17"/>
    </row>
    <row r="941" spans="1:5" x14ac:dyDescent="0.25">
      <c r="A941" s="14"/>
      <c r="B941" s="15"/>
      <c r="C941" s="16"/>
      <c r="D941" s="16"/>
      <c r="E941" s="17"/>
    </row>
    <row r="942" spans="1:5" x14ac:dyDescent="0.25">
      <c r="A942" s="14"/>
      <c r="B942" s="15"/>
      <c r="C942" s="16"/>
      <c r="D942" s="16"/>
      <c r="E942" s="17"/>
    </row>
    <row r="943" spans="1:5" x14ac:dyDescent="0.25">
      <c r="A943" s="14"/>
      <c r="B943" s="15"/>
      <c r="C943" s="16"/>
      <c r="D943" s="16"/>
      <c r="E943" s="17"/>
    </row>
    <row r="944" spans="1:5" x14ac:dyDescent="0.25">
      <c r="A944" s="14"/>
      <c r="B944" s="15"/>
      <c r="C944" s="16"/>
      <c r="D944" s="16"/>
      <c r="E944" s="17"/>
    </row>
    <row r="945" spans="1:5" x14ac:dyDescent="0.25">
      <c r="A945" s="14"/>
      <c r="B945" s="15"/>
      <c r="C945" s="16"/>
      <c r="D945" s="16"/>
      <c r="E945" s="17"/>
    </row>
    <row r="946" spans="1:5" x14ac:dyDescent="0.25">
      <c r="A946" s="14"/>
      <c r="B946" s="15"/>
      <c r="C946" s="16"/>
      <c r="D946" s="16"/>
      <c r="E946" s="17"/>
    </row>
    <row r="947" spans="1:5" x14ac:dyDescent="0.25">
      <c r="A947" s="14"/>
      <c r="B947" s="15"/>
      <c r="C947" s="16"/>
      <c r="D947" s="16"/>
      <c r="E947" s="17"/>
    </row>
    <row r="948" spans="1:5" x14ac:dyDescent="0.25">
      <c r="A948" s="14"/>
      <c r="B948" s="15"/>
      <c r="C948" s="16"/>
      <c r="D948" s="16"/>
      <c r="E948" s="17"/>
    </row>
    <row r="949" spans="1:5" x14ac:dyDescent="0.25">
      <c r="A949" s="14"/>
      <c r="B949" s="15"/>
      <c r="C949" s="16"/>
      <c r="D949" s="16"/>
      <c r="E949" s="17"/>
    </row>
    <row r="950" spans="1:5" x14ac:dyDescent="0.25">
      <c r="A950" s="14"/>
      <c r="B950" s="15"/>
      <c r="C950" s="16"/>
      <c r="D950" s="16"/>
      <c r="E950" s="17"/>
    </row>
    <row r="951" spans="1:5" x14ac:dyDescent="0.25">
      <c r="A951" s="14"/>
      <c r="B951" s="15"/>
      <c r="C951" s="16"/>
      <c r="D951" s="16"/>
      <c r="E951" s="17"/>
    </row>
    <row r="952" spans="1:5" x14ac:dyDescent="0.25">
      <c r="A952" s="14"/>
      <c r="B952" s="15"/>
      <c r="C952" s="16"/>
      <c r="D952" s="16"/>
      <c r="E952" s="17"/>
    </row>
    <row r="953" spans="1:5" x14ac:dyDescent="0.25">
      <c r="A953" s="14"/>
      <c r="B953" s="15"/>
      <c r="C953" s="16"/>
      <c r="D953" s="16"/>
      <c r="E953" s="17"/>
    </row>
    <row r="954" spans="1:5" x14ac:dyDescent="0.25">
      <c r="A954" s="14"/>
      <c r="B954" s="15"/>
      <c r="C954" s="16"/>
      <c r="D954" s="16"/>
      <c r="E954" s="17"/>
    </row>
    <row r="955" spans="1:5" x14ac:dyDescent="0.25">
      <c r="A955" s="14"/>
      <c r="B955" s="15"/>
      <c r="C955" s="16"/>
      <c r="D955" s="16"/>
      <c r="E955" s="17"/>
    </row>
    <row r="956" spans="1:5" x14ac:dyDescent="0.25">
      <c r="A956" s="14"/>
      <c r="B956" s="15"/>
      <c r="C956" s="16"/>
      <c r="D956" s="16"/>
      <c r="E956" s="17"/>
    </row>
    <row r="957" spans="1:5" x14ac:dyDescent="0.25">
      <c r="A957" s="14"/>
      <c r="B957" s="15"/>
      <c r="C957" s="16"/>
      <c r="D957" s="16"/>
      <c r="E957" s="17"/>
    </row>
    <row r="958" spans="1:5" x14ac:dyDescent="0.25">
      <c r="A958" s="14"/>
      <c r="B958" s="15"/>
      <c r="C958" s="16"/>
      <c r="D958" s="16"/>
      <c r="E958" s="17"/>
    </row>
    <row r="959" spans="1:5" x14ac:dyDescent="0.25">
      <c r="A959" s="14"/>
      <c r="B959" s="15"/>
      <c r="C959" s="16"/>
      <c r="D959" s="16"/>
      <c r="E959" s="17"/>
    </row>
    <row r="960" spans="1:5" x14ac:dyDescent="0.25">
      <c r="A960" s="14"/>
      <c r="B960" s="15"/>
      <c r="C960" s="16"/>
      <c r="D960" s="16"/>
      <c r="E960" s="17"/>
    </row>
    <row r="961" spans="1:5" x14ac:dyDescent="0.25">
      <c r="A961" s="14"/>
      <c r="B961" s="15"/>
      <c r="C961" s="16"/>
      <c r="D961" s="16"/>
      <c r="E961" s="17"/>
    </row>
    <row r="962" spans="1:5" x14ac:dyDescent="0.25">
      <c r="A962" s="14"/>
      <c r="B962" s="15"/>
      <c r="C962" s="16"/>
      <c r="D962" s="16"/>
      <c r="E962" s="17"/>
    </row>
    <row r="963" spans="1:5" x14ac:dyDescent="0.25">
      <c r="A963" s="14"/>
      <c r="B963" s="15"/>
      <c r="C963" s="16"/>
      <c r="D963" s="16"/>
      <c r="E963" s="17"/>
    </row>
    <row r="964" spans="1:5" x14ac:dyDescent="0.25">
      <c r="A964" s="14"/>
      <c r="B964" s="15"/>
      <c r="C964" s="16"/>
      <c r="D964" s="16"/>
      <c r="E964" s="17"/>
    </row>
    <row r="965" spans="1:5" x14ac:dyDescent="0.25">
      <c r="A965" s="14"/>
      <c r="B965" s="15"/>
      <c r="C965" s="16"/>
      <c r="D965" s="16"/>
      <c r="E965" s="17"/>
    </row>
    <row r="966" spans="1:5" x14ac:dyDescent="0.25">
      <c r="A966" s="14"/>
      <c r="B966" s="15"/>
      <c r="C966" s="16"/>
      <c r="D966" s="16"/>
      <c r="E966" s="17"/>
    </row>
    <row r="967" spans="1:5" x14ac:dyDescent="0.25">
      <c r="A967" s="14"/>
      <c r="B967" s="15"/>
      <c r="C967" s="16"/>
      <c r="D967" s="16"/>
      <c r="E967" s="17"/>
    </row>
    <row r="968" spans="1:5" x14ac:dyDescent="0.25">
      <c r="A968" s="14"/>
      <c r="B968" s="15"/>
      <c r="C968" s="16"/>
      <c r="D968" s="16"/>
      <c r="E968" s="17"/>
    </row>
    <row r="969" spans="1:5" x14ac:dyDescent="0.25">
      <c r="A969" s="14"/>
      <c r="B969" s="15"/>
      <c r="C969" s="16"/>
      <c r="D969" s="16"/>
      <c r="E969" s="17"/>
    </row>
    <row r="970" spans="1:5" x14ac:dyDescent="0.25">
      <c r="A970" s="14"/>
      <c r="B970" s="15"/>
      <c r="C970" s="16"/>
      <c r="D970" s="16"/>
      <c r="E970" s="17"/>
    </row>
    <row r="971" spans="1:5" x14ac:dyDescent="0.25">
      <c r="A971" s="14"/>
      <c r="B971" s="15"/>
      <c r="C971" s="16"/>
      <c r="D971" s="16"/>
      <c r="E971" s="17"/>
    </row>
    <row r="972" spans="1:5" x14ac:dyDescent="0.25">
      <c r="A972" s="14"/>
      <c r="B972" s="15"/>
      <c r="C972" s="16"/>
      <c r="D972" s="16"/>
      <c r="E972" s="17"/>
    </row>
    <row r="973" spans="1:5" x14ac:dyDescent="0.25">
      <c r="A973" s="14"/>
      <c r="B973" s="15"/>
      <c r="C973" s="16"/>
      <c r="D973" s="16"/>
      <c r="E973" s="17"/>
    </row>
    <row r="974" spans="1:5" x14ac:dyDescent="0.25">
      <c r="A974" s="14"/>
      <c r="B974" s="15"/>
      <c r="C974" s="16"/>
      <c r="D974" s="16"/>
      <c r="E974" s="17"/>
    </row>
    <row r="975" spans="1:5" x14ac:dyDescent="0.25">
      <c r="A975" s="14"/>
      <c r="B975" s="15"/>
      <c r="C975" s="16"/>
      <c r="D975" s="16"/>
      <c r="E975" s="17"/>
    </row>
    <row r="976" spans="1:5" x14ac:dyDescent="0.25">
      <c r="A976" s="14"/>
      <c r="B976" s="15"/>
      <c r="C976" s="16"/>
      <c r="D976" s="16"/>
      <c r="E976" s="17"/>
    </row>
    <row r="977" spans="1:5" x14ac:dyDescent="0.25">
      <c r="A977" s="14"/>
      <c r="B977" s="15"/>
      <c r="C977" s="16"/>
      <c r="D977" s="16"/>
      <c r="E977" s="17"/>
    </row>
    <row r="978" spans="1:5" x14ac:dyDescent="0.25">
      <c r="A978" s="14"/>
      <c r="B978" s="15"/>
      <c r="C978" s="16"/>
      <c r="D978" s="16"/>
      <c r="E978" s="17"/>
    </row>
    <row r="979" spans="1:5" x14ac:dyDescent="0.25">
      <c r="A979" s="14"/>
      <c r="B979" s="15"/>
      <c r="C979" s="16"/>
      <c r="D979" s="16"/>
      <c r="E979" s="17"/>
    </row>
    <row r="980" spans="1:5" x14ac:dyDescent="0.25">
      <c r="A980" s="14"/>
      <c r="B980" s="15"/>
      <c r="C980" s="16"/>
      <c r="D980" s="16"/>
      <c r="E980" s="17"/>
    </row>
    <row r="981" spans="1:5" x14ac:dyDescent="0.25">
      <c r="A981" s="14"/>
      <c r="B981" s="15"/>
      <c r="C981" s="16"/>
      <c r="D981" s="16"/>
      <c r="E981" s="17"/>
    </row>
    <row r="982" spans="1:5" x14ac:dyDescent="0.25">
      <c r="A982" s="14"/>
      <c r="B982" s="15"/>
      <c r="C982" s="16"/>
      <c r="D982" s="16"/>
      <c r="E982" s="17"/>
    </row>
    <row r="983" spans="1:5" x14ac:dyDescent="0.25">
      <c r="A983" s="14"/>
      <c r="B983" s="15"/>
      <c r="C983" s="16"/>
      <c r="D983" s="16"/>
      <c r="E983" s="17"/>
    </row>
    <row r="984" spans="1:5" x14ac:dyDescent="0.25">
      <c r="A984" s="14"/>
      <c r="B984" s="15"/>
      <c r="C984" s="16"/>
      <c r="D984" s="16"/>
      <c r="E984" s="17"/>
    </row>
    <row r="985" spans="1:5" x14ac:dyDescent="0.25">
      <c r="A985" s="14"/>
      <c r="B985" s="15"/>
      <c r="C985" s="16"/>
      <c r="D985" s="16"/>
      <c r="E985" s="17"/>
    </row>
    <row r="986" spans="1:5" x14ac:dyDescent="0.25">
      <c r="A986" s="14"/>
      <c r="B986" s="15"/>
      <c r="C986" s="16"/>
      <c r="D986" s="16"/>
      <c r="E986" s="17"/>
    </row>
    <row r="987" spans="1:5" x14ac:dyDescent="0.25">
      <c r="A987" s="14"/>
      <c r="B987" s="15"/>
      <c r="C987" s="16"/>
      <c r="D987" s="16"/>
      <c r="E987" s="17"/>
    </row>
    <row r="988" spans="1:5" x14ac:dyDescent="0.25">
      <c r="A988" s="14"/>
      <c r="B988" s="15"/>
      <c r="C988" s="16"/>
      <c r="D988" s="16"/>
      <c r="E988" s="17"/>
    </row>
    <row r="989" spans="1:5" x14ac:dyDescent="0.25">
      <c r="A989" s="14"/>
      <c r="B989" s="15"/>
      <c r="C989" s="16"/>
      <c r="D989" s="16"/>
      <c r="E989" s="17"/>
    </row>
    <row r="990" spans="1:5" x14ac:dyDescent="0.25">
      <c r="A990" s="14"/>
      <c r="B990" s="15"/>
      <c r="C990" s="16"/>
      <c r="D990" s="16"/>
      <c r="E990" s="17"/>
    </row>
    <row r="991" spans="1:5" x14ac:dyDescent="0.25">
      <c r="A991" s="14"/>
      <c r="B991" s="15"/>
      <c r="C991" s="16"/>
      <c r="D991" s="16"/>
      <c r="E991" s="17"/>
    </row>
    <row r="992" spans="1:5" x14ac:dyDescent="0.25">
      <c r="A992" s="14"/>
      <c r="B992" s="15"/>
      <c r="C992" s="16"/>
      <c r="D992" s="16"/>
      <c r="E992" s="17"/>
    </row>
    <row r="993" spans="1:5" x14ac:dyDescent="0.25">
      <c r="A993" s="14"/>
      <c r="B993" s="15"/>
      <c r="C993" s="16"/>
      <c r="D993" s="16"/>
      <c r="E993" s="17"/>
    </row>
    <row r="994" spans="1:5" x14ac:dyDescent="0.25">
      <c r="A994" s="14"/>
      <c r="B994" s="15"/>
      <c r="C994" s="16"/>
      <c r="D994" s="16"/>
      <c r="E994" s="17"/>
    </row>
    <row r="995" spans="1:5" x14ac:dyDescent="0.25">
      <c r="A995" s="14"/>
      <c r="B995" s="15"/>
      <c r="C995" s="16"/>
      <c r="D995" s="16"/>
      <c r="E995" s="17"/>
    </row>
    <row r="996" spans="1:5" x14ac:dyDescent="0.25">
      <c r="A996" s="14"/>
      <c r="B996" s="15"/>
      <c r="C996" s="16"/>
      <c r="D996" s="16"/>
      <c r="E996" s="17"/>
    </row>
    <row r="997" spans="1:5" x14ac:dyDescent="0.25">
      <c r="A997" s="14"/>
      <c r="B997" s="15"/>
      <c r="C997" s="16"/>
      <c r="D997" s="16"/>
      <c r="E997" s="17"/>
    </row>
    <row r="998" spans="1:5" x14ac:dyDescent="0.25">
      <c r="A998" s="14"/>
      <c r="B998" s="15"/>
      <c r="C998" s="16"/>
      <c r="D998" s="16"/>
      <c r="E998" s="17"/>
    </row>
    <row r="999" spans="1:5" x14ac:dyDescent="0.25">
      <c r="A999" s="14"/>
      <c r="B999" s="15"/>
      <c r="C999" s="16"/>
      <c r="D999" s="16"/>
      <c r="E999" s="17"/>
    </row>
    <row r="1000" spans="1:5" x14ac:dyDescent="0.25">
      <c r="A1000" s="14"/>
      <c r="B1000" s="15"/>
      <c r="C1000" s="16"/>
      <c r="D1000" s="16"/>
      <c r="E1000" s="17"/>
    </row>
    <row r="1001" spans="1:5" x14ac:dyDescent="0.25">
      <c r="A1001" s="14"/>
      <c r="B1001" s="15"/>
      <c r="C1001" s="16"/>
      <c r="D1001" s="16"/>
      <c r="E1001" s="17"/>
    </row>
    <row r="1002" spans="1:5" x14ac:dyDescent="0.25">
      <c r="A1002" s="14"/>
      <c r="B1002" s="15"/>
      <c r="C1002" s="16"/>
      <c r="D1002" s="16"/>
      <c r="E1002" s="17"/>
    </row>
    <row r="1003" spans="1:5" x14ac:dyDescent="0.25">
      <c r="A1003" s="14"/>
      <c r="B1003" s="15"/>
      <c r="C1003" s="16"/>
      <c r="D1003" s="16"/>
      <c r="E1003" s="17"/>
    </row>
    <row r="1004" spans="1:5" x14ac:dyDescent="0.25">
      <c r="A1004" s="14"/>
      <c r="B1004" s="15"/>
      <c r="C1004" s="16"/>
      <c r="D1004" s="16"/>
      <c r="E1004" s="17"/>
    </row>
    <row r="1005" spans="1:5" x14ac:dyDescent="0.25">
      <c r="A1005" s="14"/>
      <c r="B1005" s="15"/>
      <c r="C1005" s="16"/>
      <c r="D1005" s="16"/>
      <c r="E1005" s="17"/>
    </row>
    <row r="1006" spans="1:5" x14ac:dyDescent="0.25">
      <c r="A1006" s="14"/>
      <c r="B1006" s="15"/>
      <c r="C1006" s="16"/>
      <c r="D1006" s="16"/>
      <c r="E1006" s="17"/>
    </row>
    <row r="1007" spans="1:5" x14ac:dyDescent="0.25">
      <c r="A1007" s="14"/>
      <c r="B1007" s="15"/>
      <c r="C1007" s="16"/>
      <c r="D1007" s="16"/>
      <c r="E1007" s="17"/>
    </row>
    <row r="1008" spans="1:5" x14ac:dyDescent="0.25">
      <c r="A1008" s="14"/>
      <c r="B1008" s="15"/>
      <c r="C1008" s="16"/>
      <c r="D1008" s="16"/>
      <c r="E1008" s="17"/>
    </row>
    <row r="1009" spans="1:5" x14ac:dyDescent="0.25">
      <c r="A1009" s="14"/>
      <c r="B1009" s="15"/>
      <c r="C1009" s="16"/>
      <c r="D1009" s="16"/>
      <c r="E1009" s="17"/>
    </row>
    <row r="1010" spans="1:5" x14ac:dyDescent="0.25">
      <c r="A1010" s="14"/>
      <c r="B1010" s="15"/>
      <c r="C1010" s="16"/>
      <c r="D1010" s="16"/>
      <c r="E1010" s="17"/>
    </row>
    <row r="1011" spans="1:5" x14ac:dyDescent="0.25">
      <c r="A1011" s="14"/>
      <c r="B1011" s="15"/>
      <c r="C1011" s="16"/>
      <c r="D1011" s="16"/>
      <c r="E1011" s="17"/>
    </row>
    <row r="1012" spans="1:5" x14ac:dyDescent="0.25">
      <c r="A1012" s="14"/>
      <c r="B1012" s="15"/>
      <c r="C1012" s="16"/>
      <c r="D1012" s="16"/>
      <c r="E1012" s="17"/>
    </row>
    <row r="1013" spans="1:5" x14ac:dyDescent="0.25">
      <c r="A1013" s="14"/>
      <c r="B1013" s="15"/>
      <c r="C1013" s="16"/>
      <c r="D1013" s="16"/>
      <c r="E1013" s="17"/>
    </row>
    <row r="1014" spans="1:5" x14ac:dyDescent="0.25">
      <c r="A1014" s="14"/>
      <c r="B1014" s="15"/>
      <c r="C1014" s="16"/>
      <c r="D1014" s="16"/>
      <c r="E1014" s="17"/>
    </row>
    <row r="1015" spans="1:5" x14ac:dyDescent="0.25">
      <c r="A1015" s="14"/>
      <c r="B1015" s="15"/>
      <c r="C1015" s="16"/>
      <c r="D1015" s="16"/>
      <c r="E1015" s="17"/>
    </row>
    <row r="1016" spans="1:5" x14ac:dyDescent="0.25">
      <c r="A1016" s="14"/>
      <c r="B1016" s="15"/>
      <c r="C1016" s="16"/>
      <c r="D1016" s="16"/>
      <c r="E1016" s="17"/>
    </row>
    <row r="1017" spans="1:5" x14ac:dyDescent="0.25">
      <c r="A1017" s="14"/>
      <c r="B1017" s="15"/>
      <c r="C1017" s="16"/>
      <c r="D1017" s="16"/>
      <c r="E1017" s="17"/>
    </row>
    <row r="1018" spans="1:5" x14ac:dyDescent="0.25">
      <c r="A1018" s="14"/>
      <c r="B1018" s="15"/>
      <c r="C1018" s="16"/>
      <c r="D1018" s="16"/>
      <c r="E1018" s="17"/>
    </row>
    <row r="1019" spans="1:5" x14ac:dyDescent="0.25">
      <c r="A1019" s="14"/>
      <c r="B1019" s="15"/>
      <c r="C1019" s="16"/>
      <c r="D1019" s="16"/>
      <c r="E1019" s="17"/>
    </row>
    <row r="1020" spans="1:5" x14ac:dyDescent="0.25">
      <c r="A1020" s="14"/>
      <c r="B1020" s="15"/>
      <c r="C1020" s="16"/>
      <c r="D1020" s="16"/>
      <c r="E1020" s="17"/>
    </row>
    <row r="1021" spans="1:5" x14ac:dyDescent="0.25">
      <c r="A1021" s="14"/>
      <c r="B1021" s="15"/>
      <c r="C1021" s="16"/>
      <c r="D1021" s="16"/>
      <c r="E1021" s="17"/>
    </row>
    <row r="1022" spans="1:5" x14ac:dyDescent="0.25">
      <c r="A1022" s="14"/>
      <c r="B1022" s="15"/>
      <c r="C1022" s="16"/>
      <c r="D1022" s="16"/>
      <c r="E1022" s="17"/>
    </row>
    <row r="1023" spans="1:5" x14ac:dyDescent="0.25">
      <c r="A1023" s="14"/>
      <c r="B1023" s="15"/>
      <c r="C1023" s="16"/>
      <c r="D1023" s="16"/>
      <c r="E1023" s="17"/>
    </row>
    <row r="1024" spans="1:5" x14ac:dyDescent="0.25">
      <c r="A1024" s="14"/>
      <c r="B1024" s="15"/>
      <c r="C1024" s="16"/>
      <c r="D1024" s="16"/>
      <c r="E1024" s="17"/>
    </row>
    <row r="1025" spans="1:5" x14ac:dyDescent="0.25">
      <c r="A1025" s="14"/>
      <c r="B1025" s="15"/>
      <c r="C1025" s="16"/>
      <c r="D1025" s="16"/>
      <c r="E1025" s="17"/>
    </row>
    <row r="1026" spans="1:5" x14ac:dyDescent="0.25">
      <c r="A1026" s="14"/>
      <c r="B1026" s="15"/>
      <c r="C1026" s="16"/>
      <c r="D1026" s="16"/>
      <c r="E1026" s="17"/>
    </row>
    <row r="1027" spans="1:5" x14ac:dyDescent="0.25">
      <c r="A1027" s="14"/>
      <c r="B1027" s="15"/>
      <c r="C1027" s="16"/>
      <c r="D1027" s="16"/>
      <c r="E1027" s="17"/>
    </row>
    <row r="1028" spans="1:5" x14ac:dyDescent="0.25">
      <c r="A1028" s="14"/>
      <c r="B1028" s="15"/>
      <c r="C1028" s="16"/>
      <c r="D1028" s="16"/>
      <c r="E1028" s="17"/>
    </row>
    <row r="1029" spans="1:5" x14ac:dyDescent="0.25">
      <c r="A1029" s="14"/>
      <c r="B1029" s="15"/>
      <c r="C1029" s="16"/>
      <c r="D1029" s="16"/>
      <c r="E1029" s="17"/>
    </row>
    <row r="1030" spans="1:5" x14ac:dyDescent="0.25">
      <c r="A1030" s="14"/>
      <c r="B1030" s="15"/>
      <c r="C1030" s="16"/>
      <c r="D1030" s="16"/>
      <c r="E1030" s="17"/>
    </row>
    <row r="1031" spans="1:5" x14ac:dyDescent="0.25">
      <c r="A1031" s="14"/>
      <c r="B1031" s="15"/>
      <c r="C1031" s="16"/>
      <c r="D1031" s="16"/>
      <c r="E1031" s="17"/>
    </row>
    <row r="1032" spans="1:5" x14ac:dyDescent="0.25">
      <c r="A1032" s="14"/>
      <c r="B1032" s="15"/>
      <c r="C1032" s="16"/>
      <c r="D1032" s="16"/>
      <c r="E1032" s="17"/>
    </row>
    <row r="1033" spans="1:5" x14ac:dyDescent="0.25">
      <c r="A1033" s="14"/>
      <c r="B1033" s="15"/>
      <c r="C1033" s="16"/>
      <c r="D1033" s="16"/>
      <c r="E1033" s="17"/>
    </row>
    <row r="1034" spans="1:5" x14ac:dyDescent="0.25">
      <c r="A1034" s="14"/>
      <c r="B1034" s="15"/>
      <c r="C1034" s="16"/>
      <c r="D1034" s="16"/>
      <c r="E1034" s="17"/>
    </row>
    <row r="1035" spans="1:5" x14ac:dyDescent="0.25">
      <c r="A1035" s="14"/>
      <c r="B1035" s="15"/>
      <c r="C1035" s="16"/>
      <c r="D1035" s="16"/>
      <c r="E1035" s="17"/>
    </row>
    <row r="1036" spans="1:5" x14ac:dyDescent="0.25">
      <c r="A1036" s="14"/>
      <c r="B1036" s="15"/>
      <c r="C1036" s="16"/>
      <c r="D1036" s="16"/>
      <c r="E1036" s="17"/>
    </row>
    <row r="1037" spans="1:5" x14ac:dyDescent="0.25">
      <c r="A1037" s="14"/>
      <c r="B1037" s="15"/>
      <c r="C1037" s="16"/>
      <c r="D1037" s="16"/>
      <c r="E1037" s="17"/>
    </row>
    <row r="1038" spans="1:5" x14ac:dyDescent="0.25">
      <c r="A1038" s="14"/>
      <c r="B1038" s="15"/>
      <c r="C1038" s="16"/>
      <c r="D1038" s="16"/>
      <c r="E1038" s="17"/>
    </row>
    <row r="1039" spans="1:5" x14ac:dyDescent="0.25">
      <c r="A1039" s="14"/>
      <c r="B1039" s="15"/>
      <c r="C1039" s="16"/>
      <c r="D1039" s="16"/>
      <c r="E1039" s="17"/>
    </row>
    <row r="1040" spans="1:5" x14ac:dyDescent="0.25">
      <c r="A1040" s="14"/>
      <c r="B1040" s="15"/>
      <c r="C1040" s="16"/>
      <c r="D1040" s="16"/>
      <c r="E1040" s="17"/>
    </row>
    <row r="1041" spans="1:5" x14ac:dyDescent="0.25">
      <c r="A1041" s="14"/>
      <c r="B1041" s="15"/>
      <c r="C1041" s="16"/>
      <c r="D1041" s="16"/>
      <c r="E1041" s="17"/>
    </row>
    <row r="1042" spans="1:5" x14ac:dyDescent="0.25">
      <c r="A1042" s="14"/>
      <c r="B1042" s="15"/>
      <c r="C1042" s="16"/>
      <c r="D1042" s="16"/>
      <c r="E1042" s="17"/>
    </row>
    <row r="1043" spans="1:5" x14ac:dyDescent="0.25">
      <c r="A1043" s="14"/>
      <c r="B1043" s="15"/>
      <c r="C1043" s="16"/>
      <c r="D1043" s="16"/>
      <c r="E1043" s="17"/>
    </row>
    <row r="1044" spans="1:5" x14ac:dyDescent="0.25">
      <c r="A1044" s="14"/>
      <c r="B1044" s="15"/>
      <c r="C1044" s="16"/>
      <c r="D1044" s="16"/>
      <c r="E1044" s="17"/>
    </row>
    <row r="1045" spans="1:5" x14ac:dyDescent="0.25">
      <c r="A1045" s="14"/>
      <c r="B1045" s="15"/>
      <c r="C1045" s="16"/>
      <c r="D1045" s="16"/>
      <c r="E1045" s="17"/>
    </row>
    <row r="1046" spans="1:5" x14ac:dyDescent="0.25">
      <c r="A1046" s="14"/>
      <c r="B1046" s="15"/>
      <c r="C1046" s="16"/>
      <c r="D1046" s="16"/>
      <c r="E1046" s="17"/>
    </row>
    <row r="1047" spans="1:5" x14ac:dyDescent="0.25">
      <c r="A1047" s="14"/>
      <c r="B1047" s="15"/>
      <c r="C1047" s="16"/>
      <c r="D1047" s="16"/>
      <c r="E1047" s="17"/>
    </row>
    <row r="1048" spans="1:5" x14ac:dyDescent="0.25">
      <c r="A1048" s="14"/>
      <c r="B1048" s="15"/>
      <c r="C1048" s="16"/>
      <c r="D1048" s="16"/>
      <c r="E1048" s="17"/>
    </row>
    <row r="1049" spans="1:5" x14ac:dyDescent="0.25">
      <c r="A1049" s="14"/>
      <c r="B1049" s="15"/>
      <c r="C1049" s="16"/>
      <c r="D1049" s="16"/>
      <c r="E1049" s="17"/>
    </row>
    <row r="1050" spans="1:5" x14ac:dyDescent="0.25">
      <c r="A1050" s="14"/>
      <c r="B1050" s="15"/>
      <c r="C1050" s="16"/>
      <c r="D1050" s="16"/>
      <c r="E1050" s="17"/>
    </row>
    <row r="1051" spans="1:5" x14ac:dyDescent="0.25">
      <c r="A1051" s="14"/>
      <c r="B1051" s="15"/>
      <c r="C1051" s="16"/>
      <c r="D1051" s="16"/>
      <c r="E1051" s="17"/>
    </row>
    <row r="1052" spans="1:5" x14ac:dyDescent="0.25">
      <c r="A1052" s="14"/>
      <c r="B1052" s="15"/>
      <c r="C1052" s="16"/>
      <c r="D1052" s="16"/>
      <c r="E1052" s="17"/>
    </row>
    <row r="1053" spans="1:5" x14ac:dyDescent="0.25">
      <c r="A1053" s="14"/>
      <c r="B1053" s="15"/>
      <c r="C1053" s="16"/>
      <c r="D1053" s="16"/>
      <c r="E1053" s="17"/>
    </row>
    <row r="1054" spans="1:5" x14ac:dyDescent="0.25">
      <c r="A1054" s="14"/>
      <c r="B1054" s="15"/>
      <c r="C1054" s="16"/>
      <c r="D1054" s="16"/>
      <c r="E1054" s="17"/>
    </row>
    <row r="1055" spans="1:5" x14ac:dyDescent="0.25">
      <c r="A1055" s="14"/>
      <c r="B1055" s="15"/>
      <c r="C1055" s="16"/>
      <c r="D1055" s="16"/>
      <c r="E1055" s="17"/>
    </row>
    <row r="1056" spans="1:5" x14ac:dyDescent="0.25">
      <c r="A1056" s="14"/>
      <c r="B1056" s="15"/>
      <c r="C1056" s="16"/>
      <c r="D1056" s="16"/>
      <c r="E1056" s="17"/>
    </row>
    <row r="1057" spans="1:5" x14ac:dyDescent="0.25">
      <c r="A1057" s="14"/>
      <c r="B1057" s="15"/>
      <c r="C1057" s="16"/>
      <c r="D1057" s="16"/>
      <c r="E1057" s="17"/>
    </row>
    <row r="1058" spans="1:5" x14ac:dyDescent="0.25">
      <c r="A1058" s="14"/>
      <c r="B1058" s="15"/>
      <c r="C1058" s="16"/>
      <c r="D1058" s="16"/>
      <c r="E1058" s="17"/>
    </row>
    <row r="1059" spans="1:5" x14ac:dyDescent="0.25">
      <c r="A1059" s="14"/>
      <c r="B1059" s="15"/>
      <c r="C1059" s="16"/>
      <c r="D1059" s="16"/>
      <c r="E1059" s="17"/>
    </row>
    <row r="1060" spans="1:5" x14ac:dyDescent="0.25">
      <c r="A1060" s="14"/>
      <c r="B1060" s="15"/>
      <c r="C1060" s="16"/>
      <c r="D1060" s="16"/>
      <c r="E1060" s="17"/>
    </row>
    <row r="1061" spans="1:5" x14ac:dyDescent="0.25">
      <c r="A1061" s="14"/>
      <c r="B1061" s="15"/>
      <c r="C1061" s="16"/>
      <c r="D1061" s="16"/>
      <c r="E1061" s="17"/>
    </row>
    <row r="1062" spans="1:5" x14ac:dyDescent="0.25">
      <c r="A1062" s="14"/>
      <c r="B1062" s="15"/>
      <c r="C1062" s="16"/>
      <c r="D1062" s="16"/>
      <c r="E1062" s="17"/>
    </row>
    <row r="1063" spans="1:5" x14ac:dyDescent="0.25">
      <c r="A1063" s="14"/>
      <c r="B1063" s="15"/>
      <c r="C1063" s="16"/>
      <c r="D1063" s="16"/>
      <c r="E1063" s="17"/>
    </row>
    <row r="1064" spans="1:5" x14ac:dyDescent="0.25">
      <c r="A1064" s="14"/>
      <c r="B1064" s="15"/>
      <c r="C1064" s="16"/>
      <c r="D1064" s="16"/>
      <c r="E1064" s="17"/>
    </row>
    <row r="1065" spans="1:5" x14ac:dyDescent="0.25">
      <c r="A1065" s="14"/>
      <c r="B1065" s="15"/>
      <c r="C1065" s="16"/>
      <c r="D1065" s="16"/>
      <c r="E1065" s="17"/>
    </row>
    <row r="1066" spans="1:5" x14ac:dyDescent="0.25">
      <c r="A1066" s="14"/>
      <c r="B1066" s="15"/>
      <c r="C1066" s="16"/>
      <c r="D1066" s="16"/>
      <c r="E1066" s="17"/>
    </row>
    <row r="1067" spans="1:5" x14ac:dyDescent="0.25">
      <c r="A1067" s="14"/>
      <c r="B1067" s="15"/>
      <c r="C1067" s="16"/>
      <c r="D1067" s="16"/>
      <c r="E1067" s="17"/>
    </row>
    <row r="1068" spans="1:5" x14ac:dyDescent="0.25">
      <c r="A1068" s="14"/>
      <c r="B1068" s="15"/>
      <c r="C1068" s="16"/>
      <c r="D1068" s="16"/>
      <c r="E1068" s="17"/>
    </row>
    <row r="1069" spans="1:5" x14ac:dyDescent="0.25">
      <c r="A1069" s="14"/>
      <c r="B1069" s="15"/>
      <c r="C1069" s="16"/>
      <c r="D1069" s="16"/>
      <c r="E1069" s="17"/>
    </row>
    <row r="1070" spans="1:5" x14ac:dyDescent="0.25">
      <c r="A1070" s="14"/>
      <c r="B1070" s="15"/>
      <c r="C1070" s="16"/>
      <c r="D1070" s="16"/>
      <c r="E1070" s="17"/>
    </row>
    <row r="1071" spans="1:5" x14ac:dyDescent="0.25">
      <c r="A1071" s="14"/>
      <c r="B1071" s="15"/>
      <c r="C1071" s="16"/>
      <c r="D1071" s="16"/>
      <c r="E1071" s="17"/>
    </row>
    <row r="1072" spans="1:5" x14ac:dyDescent="0.25">
      <c r="A1072" s="14"/>
      <c r="B1072" s="15"/>
      <c r="C1072" s="16"/>
      <c r="D1072" s="16"/>
      <c r="E1072" s="17"/>
    </row>
    <row r="1073" spans="1:5" x14ac:dyDescent="0.25">
      <c r="A1073" s="14"/>
      <c r="B1073" s="15"/>
      <c r="C1073" s="16"/>
      <c r="D1073" s="16"/>
      <c r="E1073" s="17"/>
    </row>
    <row r="1074" spans="1:5" x14ac:dyDescent="0.25">
      <c r="A1074" s="14"/>
      <c r="B1074" s="15"/>
      <c r="C1074" s="16"/>
      <c r="D1074" s="16"/>
      <c r="E1074" s="17"/>
    </row>
    <row r="1075" spans="1:5" x14ac:dyDescent="0.25">
      <c r="A1075" s="14"/>
      <c r="B1075" s="15"/>
      <c r="C1075" s="16"/>
      <c r="D1075" s="16"/>
      <c r="E1075" s="17"/>
    </row>
    <row r="1076" spans="1:5" x14ac:dyDescent="0.25">
      <c r="A1076" s="14"/>
      <c r="B1076" s="15"/>
      <c r="C1076" s="16"/>
      <c r="D1076" s="16"/>
      <c r="E1076" s="17"/>
    </row>
    <row r="1077" spans="1:5" x14ac:dyDescent="0.25">
      <c r="A1077" s="14"/>
      <c r="B1077" s="15"/>
      <c r="C1077" s="16"/>
      <c r="D1077" s="16"/>
      <c r="E1077" s="17"/>
    </row>
    <row r="1078" spans="1:5" x14ac:dyDescent="0.25">
      <c r="A1078" s="14"/>
      <c r="B1078" s="15"/>
      <c r="C1078" s="16"/>
      <c r="D1078" s="16"/>
      <c r="E1078" s="17"/>
    </row>
    <row r="1079" spans="1:5" x14ac:dyDescent="0.25">
      <c r="A1079" s="14"/>
      <c r="B1079" s="15"/>
      <c r="C1079" s="16"/>
      <c r="D1079" s="16"/>
      <c r="E1079" s="17"/>
    </row>
    <row r="1080" spans="1:5" x14ac:dyDescent="0.25">
      <c r="A1080" s="14"/>
      <c r="B1080" s="15"/>
      <c r="C1080" s="16"/>
      <c r="D1080" s="16"/>
      <c r="E1080" s="17"/>
    </row>
    <row r="1081" spans="1:5" x14ac:dyDescent="0.25">
      <c r="A1081" s="14"/>
      <c r="B1081" s="15"/>
      <c r="C1081" s="16"/>
      <c r="D1081" s="16"/>
      <c r="E1081" s="17"/>
    </row>
    <row r="1082" spans="1:5" x14ac:dyDescent="0.25">
      <c r="A1082" s="14"/>
      <c r="B1082" s="15"/>
      <c r="C1082" s="16"/>
      <c r="D1082" s="16"/>
      <c r="E1082" s="17"/>
    </row>
    <row r="1083" spans="1:5" x14ac:dyDescent="0.25">
      <c r="A1083" s="14"/>
      <c r="B1083" s="15"/>
      <c r="C1083" s="16"/>
      <c r="D1083" s="16"/>
      <c r="E1083" s="17"/>
    </row>
    <row r="1084" spans="1:5" x14ac:dyDescent="0.25">
      <c r="A1084" s="14"/>
      <c r="B1084" s="15"/>
      <c r="C1084" s="16"/>
      <c r="D1084" s="16"/>
      <c r="E1084" s="17"/>
    </row>
    <row r="1085" spans="1:5" x14ac:dyDescent="0.25">
      <c r="A1085" s="14"/>
      <c r="B1085" s="15"/>
      <c r="C1085" s="16"/>
      <c r="D1085" s="16"/>
      <c r="E1085" s="17"/>
    </row>
    <row r="1086" spans="1:5" x14ac:dyDescent="0.25">
      <c r="A1086" s="14"/>
      <c r="B1086" s="15"/>
      <c r="C1086" s="16"/>
      <c r="D1086" s="16"/>
      <c r="E1086" s="17"/>
    </row>
    <row r="1087" spans="1:5" x14ac:dyDescent="0.25">
      <c r="A1087" s="14"/>
      <c r="B1087" s="15"/>
      <c r="C1087" s="16"/>
      <c r="D1087" s="16"/>
      <c r="E1087" s="17"/>
    </row>
    <row r="1088" spans="1:5" x14ac:dyDescent="0.25">
      <c r="A1088" s="14"/>
      <c r="B1088" s="15"/>
      <c r="C1088" s="16"/>
      <c r="D1088" s="16"/>
      <c r="E1088" s="17"/>
    </row>
    <row r="1089" spans="1:5" x14ac:dyDescent="0.25">
      <c r="A1089" s="14"/>
      <c r="B1089" s="15"/>
      <c r="C1089" s="16"/>
      <c r="D1089" s="16"/>
      <c r="E1089" s="17"/>
    </row>
    <row r="1090" spans="1:5" x14ac:dyDescent="0.25">
      <c r="A1090" s="14"/>
      <c r="B1090" s="15"/>
      <c r="C1090" s="16"/>
      <c r="D1090" s="16"/>
      <c r="E1090" s="17"/>
    </row>
    <row r="1091" spans="1:5" x14ac:dyDescent="0.25">
      <c r="A1091" s="14"/>
      <c r="B1091" s="15"/>
      <c r="C1091" s="16"/>
      <c r="D1091" s="16"/>
      <c r="E1091" s="17"/>
    </row>
    <row r="1092" spans="1:5" x14ac:dyDescent="0.25">
      <c r="A1092" s="14"/>
      <c r="B1092" s="15"/>
      <c r="C1092" s="16"/>
      <c r="D1092" s="16"/>
      <c r="E1092" s="17"/>
    </row>
    <row r="1093" spans="1:5" x14ac:dyDescent="0.25">
      <c r="A1093" s="14"/>
      <c r="B1093" s="15"/>
      <c r="C1093" s="16"/>
      <c r="D1093" s="16"/>
      <c r="E1093" s="17"/>
    </row>
    <row r="1094" spans="1:5" x14ac:dyDescent="0.25">
      <c r="A1094" s="14"/>
      <c r="B1094" s="15"/>
      <c r="C1094" s="16"/>
      <c r="D1094" s="16"/>
      <c r="E1094" s="17"/>
    </row>
    <row r="1095" spans="1:5" x14ac:dyDescent="0.25">
      <c r="A1095" s="14"/>
      <c r="B1095" s="15"/>
      <c r="C1095" s="16"/>
      <c r="D1095" s="16"/>
      <c r="E1095" s="17"/>
    </row>
    <row r="1096" spans="1:5" x14ac:dyDescent="0.25">
      <c r="A1096" s="14"/>
      <c r="B1096" s="15"/>
      <c r="C1096" s="16"/>
      <c r="D1096" s="16"/>
      <c r="E1096" s="17"/>
    </row>
    <row r="1097" spans="1:5" x14ac:dyDescent="0.25">
      <c r="A1097" s="14"/>
      <c r="B1097" s="15"/>
      <c r="C1097" s="16"/>
      <c r="D1097" s="16"/>
      <c r="E1097" s="17"/>
    </row>
    <row r="1098" spans="1:5" x14ac:dyDescent="0.25">
      <c r="A1098" s="14"/>
      <c r="B1098" s="15"/>
      <c r="C1098" s="16"/>
      <c r="D1098" s="16"/>
      <c r="E1098" s="17"/>
    </row>
    <row r="1099" spans="1:5" x14ac:dyDescent="0.25">
      <c r="A1099" s="14"/>
      <c r="B1099" s="15"/>
      <c r="C1099" s="16"/>
      <c r="D1099" s="16"/>
      <c r="E1099" s="17"/>
    </row>
    <row r="1100" spans="1:5" x14ac:dyDescent="0.25">
      <c r="A1100" s="14"/>
      <c r="B1100" s="15"/>
      <c r="C1100" s="16"/>
      <c r="D1100" s="16"/>
      <c r="E1100" s="17"/>
    </row>
    <row r="1101" spans="1:5" x14ac:dyDescent="0.25">
      <c r="A1101" s="14"/>
      <c r="B1101" s="15"/>
      <c r="C1101" s="16"/>
      <c r="D1101" s="16"/>
      <c r="E1101" s="17"/>
    </row>
    <row r="1102" spans="1:5" x14ac:dyDescent="0.25">
      <c r="A1102" s="14"/>
      <c r="B1102" s="15"/>
      <c r="C1102" s="16"/>
      <c r="D1102" s="16"/>
      <c r="E1102" s="17"/>
    </row>
    <row r="1103" spans="1:5" x14ac:dyDescent="0.25">
      <c r="A1103" s="14"/>
      <c r="B1103" s="15"/>
      <c r="C1103" s="16"/>
      <c r="D1103" s="16"/>
      <c r="E1103" s="17"/>
    </row>
    <row r="1104" spans="1:5" x14ac:dyDescent="0.25">
      <c r="A1104" s="14"/>
      <c r="B1104" s="15"/>
      <c r="C1104" s="16"/>
      <c r="D1104" s="16"/>
      <c r="E1104" s="17"/>
    </row>
    <row r="1105" spans="1:5" x14ac:dyDescent="0.25">
      <c r="A1105" s="14"/>
      <c r="B1105" s="15"/>
      <c r="C1105" s="16"/>
      <c r="D1105" s="16"/>
      <c r="E1105" s="17"/>
    </row>
    <row r="1106" spans="1:5" x14ac:dyDescent="0.25">
      <c r="A1106" s="14"/>
      <c r="B1106" s="15"/>
      <c r="C1106" s="16"/>
      <c r="D1106" s="16"/>
      <c r="E1106" s="17"/>
    </row>
    <row r="1107" spans="1:5" x14ac:dyDescent="0.25">
      <c r="A1107" s="14"/>
      <c r="B1107" s="15"/>
      <c r="C1107" s="16"/>
      <c r="D1107" s="16"/>
      <c r="E1107" s="17"/>
    </row>
    <row r="1108" spans="1:5" x14ac:dyDescent="0.25">
      <c r="A1108" s="14"/>
      <c r="B1108" s="15"/>
      <c r="C1108" s="16"/>
      <c r="D1108" s="16"/>
      <c r="E1108" s="17"/>
    </row>
    <row r="1109" spans="1:5" x14ac:dyDescent="0.25">
      <c r="A1109" s="14"/>
      <c r="B1109" s="15"/>
      <c r="C1109" s="16"/>
      <c r="D1109" s="16"/>
      <c r="E1109" s="17"/>
    </row>
    <row r="1110" spans="1:5" x14ac:dyDescent="0.25">
      <c r="A1110" s="14"/>
      <c r="B1110" s="15"/>
      <c r="C1110" s="16"/>
      <c r="D1110" s="16"/>
      <c r="E1110" s="17"/>
    </row>
    <row r="1111" spans="1:5" x14ac:dyDescent="0.25">
      <c r="A1111" s="14"/>
      <c r="B1111" s="15"/>
      <c r="C1111" s="16"/>
      <c r="D1111" s="16"/>
      <c r="E1111" s="17"/>
    </row>
    <row r="1112" spans="1:5" x14ac:dyDescent="0.25">
      <c r="A1112" s="14"/>
      <c r="B1112" s="15"/>
      <c r="C1112" s="16"/>
      <c r="D1112" s="16"/>
      <c r="E1112" s="17"/>
    </row>
    <row r="1113" spans="1:5" x14ac:dyDescent="0.25">
      <c r="A1113" s="14"/>
      <c r="B1113" s="15"/>
      <c r="C1113" s="16"/>
      <c r="D1113" s="16"/>
      <c r="E1113" s="17"/>
    </row>
    <row r="1114" spans="1:5" x14ac:dyDescent="0.25">
      <c r="A1114" s="14"/>
      <c r="B1114" s="15"/>
      <c r="C1114" s="16"/>
      <c r="D1114" s="16"/>
      <c r="E1114" s="17"/>
    </row>
    <row r="1115" spans="1:5" x14ac:dyDescent="0.25">
      <c r="A1115" s="14"/>
      <c r="B1115" s="15"/>
      <c r="C1115" s="16"/>
      <c r="D1115" s="16"/>
      <c r="E1115" s="17"/>
    </row>
    <row r="1116" spans="1:5" x14ac:dyDescent="0.25">
      <c r="A1116" s="14"/>
      <c r="B1116" s="15"/>
      <c r="C1116" s="16"/>
      <c r="D1116" s="16"/>
      <c r="E1116" s="17"/>
    </row>
    <row r="1117" spans="1:5" x14ac:dyDescent="0.25">
      <c r="A1117" s="14"/>
      <c r="B1117" s="15"/>
      <c r="C1117" s="16"/>
      <c r="D1117" s="16"/>
      <c r="E1117" s="17"/>
    </row>
    <row r="1118" spans="1:5" x14ac:dyDescent="0.25">
      <c r="A1118" s="14"/>
      <c r="B1118" s="15"/>
      <c r="C1118" s="16"/>
      <c r="D1118" s="16"/>
      <c r="E1118" s="17"/>
    </row>
    <row r="1119" spans="1:5" x14ac:dyDescent="0.25">
      <c r="A1119" s="14"/>
      <c r="B1119" s="15"/>
      <c r="C1119" s="16"/>
      <c r="D1119" s="16"/>
      <c r="E1119" s="17"/>
    </row>
    <row r="1120" spans="1:5" x14ac:dyDescent="0.25">
      <c r="A1120" s="14"/>
      <c r="B1120" s="15"/>
      <c r="C1120" s="16"/>
      <c r="D1120" s="16"/>
      <c r="E1120" s="17"/>
    </row>
    <row r="1121" spans="1:5" x14ac:dyDescent="0.25">
      <c r="A1121" s="14"/>
      <c r="B1121" s="15"/>
      <c r="C1121" s="16"/>
      <c r="D1121" s="16"/>
      <c r="E1121" s="17"/>
    </row>
    <row r="1122" spans="1:5" x14ac:dyDescent="0.25">
      <c r="A1122" s="14"/>
      <c r="B1122" s="15"/>
      <c r="C1122" s="16"/>
      <c r="D1122" s="16"/>
      <c r="E1122" s="17"/>
    </row>
    <row r="1123" spans="1:5" x14ac:dyDescent="0.25">
      <c r="A1123" s="14"/>
      <c r="B1123" s="15"/>
      <c r="C1123" s="16"/>
      <c r="D1123" s="16"/>
      <c r="E1123" s="17"/>
    </row>
    <row r="1124" spans="1:5" x14ac:dyDescent="0.25">
      <c r="A1124" s="14"/>
      <c r="B1124" s="15"/>
      <c r="C1124" s="16"/>
      <c r="D1124" s="16"/>
      <c r="E1124" s="17"/>
    </row>
    <row r="1125" spans="1:5" x14ac:dyDescent="0.25">
      <c r="A1125" s="14"/>
      <c r="B1125" s="15"/>
      <c r="C1125" s="16"/>
      <c r="D1125" s="16"/>
      <c r="E1125" s="17"/>
    </row>
    <row r="1126" spans="1:5" x14ac:dyDescent="0.25">
      <c r="A1126" s="14"/>
      <c r="B1126" s="15"/>
      <c r="C1126" s="16"/>
      <c r="D1126" s="16"/>
      <c r="E1126" s="17"/>
    </row>
    <row r="1127" spans="1:5" x14ac:dyDescent="0.25">
      <c r="A1127" s="14"/>
      <c r="B1127" s="15"/>
      <c r="C1127" s="16"/>
      <c r="D1127" s="16"/>
      <c r="E1127" s="17"/>
    </row>
    <row r="1128" spans="1:5" x14ac:dyDescent="0.25">
      <c r="A1128" s="14"/>
      <c r="B1128" s="15"/>
      <c r="C1128" s="16"/>
      <c r="D1128" s="16"/>
      <c r="E1128" s="17"/>
    </row>
    <row r="1129" spans="1:5" x14ac:dyDescent="0.25">
      <c r="A1129" s="14"/>
      <c r="B1129" s="15"/>
      <c r="C1129" s="16"/>
      <c r="D1129" s="16"/>
      <c r="E1129" s="17"/>
    </row>
    <row r="1130" spans="1:5" x14ac:dyDescent="0.25">
      <c r="A1130" s="14"/>
      <c r="B1130" s="15"/>
      <c r="C1130" s="16"/>
      <c r="D1130" s="16"/>
      <c r="E1130" s="17"/>
    </row>
    <row r="1131" spans="1:5" x14ac:dyDescent="0.25">
      <c r="A1131" s="14"/>
      <c r="B1131" s="15"/>
      <c r="C1131" s="16"/>
      <c r="D1131" s="16"/>
      <c r="E1131" s="17"/>
    </row>
    <row r="1132" spans="1:5" x14ac:dyDescent="0.25">
      <c r="A1132" s="14"/>
      <c r="B1132" s="15"/>
      <c r="C1132" s="16"/>
      <c r="D1132" s="16"/>
      <c r="E1132" s="17"/>
    </row>
    <row r="1133" spans="1:5" x14ac:dyDescent="0.25">
      <c r="A1133" s="14"/>
      <c r="B1133" s="15"/>
      <c r="C1133" s="16"/>
      <c r="D1133" s="16"/>
      <c r="E1133" s="17"/>
    </row>
    <row r="1134" spans="1:5" x14ac:dyDescent="0.25">
      <c r="A1134" s="14"/>
      <c r="B1134" s="15"/>
      <c r="C1134" s="16"/>
      <c r="D1134" s="16"/>
      <c r="E1134" s="17"/>
    </row>
    <row r="1135" spans="1:5" x14ac:dyDescent="0.25">
      <c r="A1135" s="14"/>
      <c r="B1135" s="15"/>
      <c r="C1135" s="16"/>
      <c r="D1135" s="16"/>
      <c r="E1135" s="17"/>
    </row>
    <row r="1136" spans="1:5" x14ac:dyDescent="0.25">
      <c r="A1136" s="14"/>
      <c r="B1136" s="15"/>
      <c r="C1136" s="16"/>
      <c r="D1136" s="16"/>
      <c r="E1136" s="17"/>
    </row>
    <row r="1137" spans="1:5" x14ac:dyDescent="0.25">
      <c r="A1137" s="14"/>
      <c r="B1137" s="15"/>
      <c r="C1137" s="16"/>
      <c r="D1137" s="16"/>
      <c r="E1137" s="17"/>
    </row>
  </sheetData>
  <autoFilter ref="A11:F541"/>
  <mergeCells count="98">
    <mergeCell ref="D548:F548"/>
    <mergeCell ref="A533:E533"/>
    <mergeCell ref="A537:E537"/>
    <mergeCell ref="A530:E530"/>
    <mergeCell ref="A526:E526"/>
    <mergeCell ref="A514:E514"/>
    <mergeCell ref="A517:E517"/>
    <mergeCell ref="A520:E520"/>
    <mergeCell ref="A544:C544"/>
    <mergeCell ref="D546:F546"/>
    <mergeCell ref="A493:E493"/>
    <mergeCell ref="A496:E496"/>
    <mergeCell ref="A499:E499"/>
    <mergeCell ref="A508:E508"/>
    <mergeCell ref="A511:E511"/>
    <mergeCell ref="A478:E478"/>
    <mergeCell ref="A480:E480"/>
    <mergeCell ref="A486:E486"/>
    <mergeCell ref="A488:E488"/>
    <mergeCell ref="A490:E490"/>
    <mergeCell ref="A424:E424"/>
    <mergeCell ref="A405:E405"/>
    <mergeCell ref="A418:E418"/>
    <mergeCell ref="A421:E421"/>
    <mergeCell ref="A463:E463"/>
    <mergeCell ref="A362:E362"/>
    <mergeCell ref="A363:E363"/>
    <mergeCell ref="A371:E371"/>
    <mergeCell ref="A375:E375"/>
    <mergeCell ref="A379:E379"/>
    <mergeCell ref="A211:E211"/>
    <mergeCell ref="A213:E213"/>
    <mergeCell ref="A247:E247"/>
    <mergeCell ref="A191:E191"/>
    <mergeCell ref="A203:E203"/>
    <mergeCell ref="A231:E231"/>
    <mergeCell ref="A232:E232"/>
    <mergeCell ref="A233:E233"/>
    <mergeCell ref="A235:E235"/>
    <mergeCell ref="A239:E239"/>
    <mergeCell ref="A162:E162"/>
    <mergeCell ref="A181:E181"/>
    <mergeCell ref="A198:E198"/>
    <mergeCell ref="A206:E206"/>
    <mergeCell ref="A208:E208"/>
    <mergeCell ref="A114:E114"/>
    <mergeCell ref="A120:E120"/>
    <mergeCell ref="A127:E127"/>
    <mergeCell ref="A150:E150"/>
    <mergeCell ref="A151:E151"/>
    <mergeCell ref="A12:E12"/>
    <mergeCell ref="A84:E84"/>
    <mergeCell ref="A50:E50"/>
    <mergeCell ref="A19:E19"/>
    <mergeCell ref="A22:E22"/>
    <mergeCell ref="A23:E23"/>
    <mergeCell ref="A38:E38"/>
    <mergeCell ref="A45:E45"/>
    <mergeCell ref="A55:E55"/>
    <mergeCell ref="A66:E66"/>
    <mergeCell ref="A72:E72"/>
    <mergeCell ref="A251:E251"/>
    <mergeCell ref="A257:E257"/>
    <mergeCell ref="A263:E263"/>
    <mergeCell ref="A267:E267"/>
    <mergeCell ref="A273:E273"/>
    <mergeCell ref="A316:E316"/>
    <mergeCell ref="A332:E332"/>
    <mergeCell ref="A346:E346"/>
    <mergeCell ref="A349:E349"/>
    <mergeCell ref="A254:E254"/>
    <mergeCell ref="A276:E276"/>
    <mergeCell ref="A279:E279"/>
    <mergeCell ref="A281:E281"/>
    <mergeCell ref="A291:E291"/>
    <mergeCell ref="A296:E296"/>
    <mergeCell ref="A103:E103"/>
    <mergeCell ref="A541:E541"/>
    <mergeCell ref="A468:E468"/>
    <mergeCell ref="A476:E476"/>
    <mergeCell ref="A460:E460"/>
    <mergeCell ref="A423:E423"/>
    <mergeCell ref="A433:E433"/>
    <mergeCell ref="A434:E434"/>
    <mergeCell ref="A440:E440"/>
    <mergeCell ref="A441:E441"/>
    <mergeCell ref="A284:E284"/>
    <mergeCell ref="A287:E287"/>
    <mergeCell ref="A290:E290"/>
    <mergeCell ref="A347:E347"/>
    <mergeCell ref="A305:E305"/>
    <mergeCell ref="A328:E328"/>
    <mergeCell ref="A10:F10"/>
    <mergeCell ref="C2:G2"/>
    <mergeCell ref="C1:G1"/>
    <mergeCell ref="A7:G7"/>
    <mergeCell ref="A8:G8"/>
    <mergeCell ref="A9:G9"/>
  </mergeCells>
  <pageMargins left="0.70866141732283472" right="0.31496062992125984" top="0.35433070866141736" bottom="0.35433070866141736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ZhelvakovaIV</dc:creator>
  <cp:lastModifiedBy>Computer</cp:lastModifiedBy>
  <cp:lastPrinted>2021-04-30T08:41:47Z</cp:lastPrinted>
  <dcterms:created xsi:type="dcterms:W3CDTF">2021-04-23T06:24:48Z</dcterms:created>
  <dcterms:modified xsi:type="dcterms:W3CDTF">2022-04-29T14:41:20Z</dcterms:modified>
</cp:coreProperties>
</file>